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<sst xmlns="http://schemas.openxmlformats.org/spreadsheetml/2006/main" count="97">
  <si>
    <t>附件2-3</t>
  </si>
  <si>
    <t>户县民政局2015年度财政拨款支出决算表
（按支出经济分类）</t>
  </si>
  <si>
    <t xml:space="preserve">                                                                                     单位：万元</t>
  </si>
  <si>
    <t>支出经济分类科目编码</t>
  </si>
  <si>
    <t>支出经济分类科目名称</t>
  </si>
  <si>
    <t>合计</t>
  </si>
  <si>
    <t>基本支出</t>
  </si>
  <si>
    <t>项目支出</t>
  </si>
  <si>
    <t>备注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</si>
  <si>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</si>
  <si>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</si>
  <si>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</si>
  <si>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</si>
  <si>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</si>
  <si>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</si>
  <si>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</si>
  <si>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30104</t>
  </si>
  <si>
    <t xml:space="preserve">  社会保障费</t>
  </si>
  <si>
    <t xml:space="preserve">  30105</t>
  </si>
  <si>
    <t xml:space="preserve">  伙食补助费</t>
  </si>
  <si>
    <t xml:space="preserve">  30106</t>
  </si>
  <si>
    <t xml:space="preserve">  绩效工资</t>
  </si>
  <si>
    <t xml:space="preserve">  30107</t>
  </si>
  <si>
    <t xml:space="preserve">  其他工资福利支出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</si>
  <si>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</si>
  <si>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</si>
  <si>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</si>
  <si>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</si>
  <si>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</si>
  <si>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</si>
  <si>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</si>
  <si>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</si>
  <si>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</si>
  <si>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</si>
  <si>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</si>
  <si>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</si>
  <si>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</si>
  <si>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</si>
  <si>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</si>
  <si>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</si>
  <si>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</si>
  <si>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</si>
  <si>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</si>
  <si>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30210</t>
  </si>
  <si>
    <t xml:space="preserve">  差旅费</t>
  </si>
  <si>
    <t xml:space="preserve">  30211</t>
  </si>
  <si>
    <t xml:space="preserve">  因公出国(境）费</t>
  </si>
  <si>
    <t xml:space="preserve">  30212</t>
  </si>
  <si>
    <t xml:space="preserve">  维修（护）费</t>
  </si>
  <si>
    <t xml:space="preserve">  30213</t>
  </si>
  <si>
    <t xml:space="preserve">  租赁费</t>
  </si>
  <si>
    <t xml:space="preserve">  30214</t>
  </si>
  <si>
    <t xml:space="preserve">  会议费</t>
  </si>
  <si>
    <t xml:space="preserve">  30215</t>
  </si>
  <si>
    <t xml:space="preserve">  培训费</t>
  </si>
  <si>
    <t xml:space="preserve">  30216</t>
  </si>
  <si>
    <t xml:space="preserve">  公务接待费</t>
  </si>
  <si>
    <t xml:space="preserve">  30217</t>
  </si>
  <si>
    <t xml:space="preserve">  专用材料费</t>
  </si>
  <si>
    <t xml:space="preserve">  30218</t>
  </si>
  <si>
    <t xml:space="preserve">  劳务费</t>
  </si>
  <si>
    <t xml:space="preserve">  30219</t>
  </si>
  <si>
    <t xml:space="preserve">  委托业务费</t>
  </si>
  <si>
    <t xml:space="preserve">  30220</t>
  </si>
  <si>
    <t xml:space="preserve">  工会经费</t>
  </si>
  <si>
    <t xml:space="preserve">  30221</t>
  </si>
  <si>
    <t xml:space="preserve">  福利费</t>
  </si>
  <si>
    <t xml:space="preserve">  30222</t>
  </si>
  <si>
    <t xml:space="preserve">  公务用车运行维护费</t>
  </si>
  <si>
    <t xml:space="preserve">  30299</t>
  </si>
  <si>
    <t xml:space="preserve">  其他交通费用</t>
  </si>
  <si>
    <t xml:space="preserve">  30223</t>
  </si>
  <si>
    <t xml:space="preserve">  其他商品和服务支出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</si>
  <si>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</si>
  <si>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</si>
  <si>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</si>
  <si>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</si>
  <si>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</si>
  <si>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</si>
  <si>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抚恤金</t>
  </si>
  <si>
    <t xml:space="preserve">  30304</t>
  </si>
  <si>
    <t xml:space="preserve">  生活补助</t>
  </si>
  <si>
    <t xml:space="preserve">  30305</t>
  </si>
  <si>
    <t xml:space="preserve">  医疗费</t>
  </si>
  <si>
    <t xml:space="preserve">  30306</t>
  </si>
  <si>
    <t xml:space="preserve">  奖励金</t>
  </si>
  <si>
    <t xml:space="preserve">  30307</t>
  </si>
  <si>
    <t xml:space="preserve">  住房公积金</t>
  </si>
  <si>
    <t xml:space="preserve">  30308</t>
  </si>
  <si>
    <t xml:space="preserve">  其他对个人和家庭的补助支出</t>
  </si>
  <si>
    <t>其他资本性支出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</si>
  <si>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</si>
  <si>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</si>
  <si>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</si>
  <si>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</si>
  <si>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31099</t>
  </si>
  <si>
    <t xml:space="preserve">  其他资本性支出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</si>
</sst>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3" fillId="20" borderId="2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" fontId="0" fillId="0" borderId="1" xfId="0" applyNumberFormat="1" applyBorder="1">
      <alignment vertical="center"/>
    </xf>
    <xf numFmtId="4" fontId="0" fillId="0" borderId="0" xfId="0" applyNumberFormat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1"/>
  <sheetViews>
    <sheetView tabSelected="1" workbookViewId="0">
      <selection activeCell="G11" sqref="G11"/>
    </sheetView>
  </sheetViews>
  <sheetFormatPr defaultColWidth="9" defaultRowHeight="13.5"/>
  <cols>
    <col min="1" max="2" width="20.625" customWidth="1"/>
    <col min="3" max="5" width="13.625" customWidth="1"/>
    <col min="6" max="6" width="13.25" customWidth="1"/>
    <col min="10" max="10" width="12.875" customWidth="1"/>
  </cols>
  <sheetData>
    <row r="1" spans="1:1">
      <c r="A1" t="s">
        <v>0</v>
      </c>
    </row>
    <row r="2" ht="60" customHeight="1" spans="1:6">
      <c r="A2" s="1" t="s">
        <v>1</v>
      </c>
      <c r="B2" s="2"/>
      <c r="C2" s="2"/>
      <c r="D2" s="2"/>
      <c r="E2" s="2"/>
      <c r="F2" s="2"/>
    </row>
    <row r="3" spans="1:6">
      <c r="A3" s="3" t="s">
        <v>2</v>
      </c>
      <c r="B3" s="3"/>
      <c r="C3" s="3"/>
      <c r="D3" s="3"/>
      <c r="E3" s="3"/>
      <c r="F3" s="3"/>
    </row>
    <row r="4" ht="2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0" customHeight="1" spans="1:6">
      <c r="A5" s="5"/>
      <c r="B5" s="4" t="s">
        <v>5</v>
      </c>
      <c r="C5" s="5">
        <f>D5+E5</f>
        <v>10573107.28</v>
      </c>
      <c r="D5" s="5">
        <f>D6+D14+D39+D48</f>
        <v>6894483.53</v>
      </c>
      <c r="E5" s="5">
        <f>E6+E14+E39+E48</f>
        <v>3678623.75</v>
      </c>
      <c r="F5" s="5"/>
    </row>
    <row r="6" ht="20" customHeight="1" spans="1:6">
      <c r="A6" s="6">
        <v>301</v>
      </c>
      <c r="B6" s="5" t="s">
        <v>9</v>
      </c>
      <c r="C6" s="5">
        <f>D6+E6</f>
        <v>3853370.85</v>
      </c>
      <c r="D6" s="7">
        <v>3853370.85</v>
      </c>
      <c r="E6" s="5"/>
      <c r="F6" s="5"/>
    </row>
    <row r="7" ht="20" customHeight="1" spans="1:10">
      <c r="A7" s="6" t="s">
        <v>10</v>
      </c>
      <c r="B7" s="5" t="s">
        <v>11</v>
      </c>
      <c r="C7" s="5">
        <f t="shared" ref="C7:C51" si="0">D7+E7</f>
        <v>1685618</v>
      </c>
      <c r="D7" s="7">
        <v>1685618</v>
      </c>
      <c r="E7" s="7"/>
      <c r="F7" s="7"/>
      <c r="G7" s="8"/>
      <c r="H7"/>
      <c r="J7" s="8"/>
    </row>
    <row r="8" ht="20" customHeight="1" spans="1:6">
      <c r="A8" s="6" t="s">
        <v>12</v>
      </c>
      <c r="B8" s="5" t="s">
        <v>13</v>
      </c>
      <c r="C8" s="5">
        <f t="shared" si="0"/>
        <v>808653</v>
      </c>
      <c r="D8" s="7">
        <v>808653</v>
      </c>
      <c r="E8" s="5"/>
      <c r="F8" s="5"/>
    </row>
    <row r="9" ht="20" customHeight="1" spans="1:6">
      <c r="A9" s="6" t="s">
        <v>14</v>
      </c>
      <c r="B9" s="5" t="s">
        <v>15</v>
      </c>
      <c r="C9" s="5">
        <f t="shared" si="0"/>
        <v>146412.19</v>
      </c>
      <c r="D9" s="7">
        <v>146412.19</v>
      </c>
      <c r="E9" s="5"/>
      <c r="F9" s="5"/>
    </row>
    <row r="10" ht="20" customHeight="1" spans="1:6">
      <c r="A10" s="6" t="s">
        <v>16</v>
      </c>
      <c r="B10" s="5" t="s">
        <v>17</v>
      </c>
      <c r="C10" s="5">
        <f t="shared" si="0"/>
        <v>1380.66</v>
      </c>
      <c r="D10" s="7">
        <v>1380.66</v>
      </c>
      <c r="E10" s="5"/>
      <c r="F10" s="5"/>
    </row>
    <row r="11" ht="20" customHeight="1" spans="1:6">
      <c r="A11" s="6" t="s">
        <v>18</v>
      </c>
      <c r="B11" s="5" t="s">
        <v>19</v>
      </c>
      <c r="C11" s="5"/>
      <c r="D11" s="5"/>
      <c r="E11" s="5"/>
      <c r="F11" s="5"/>
    </row>
    <row r="12" ht="20" customHeight="1" spans="1:6">
      <c r="A12" s="6" t="s">
        <v>20</v>
      </c>
      <c r="B12" s="5" t="s">
        <v>21</v>
      </c>
      <c r="C12" s="5">
        <f t="shared" si="0"/>
        <v>1211307</v>
      </c>
      <c r="D12" s="7">
        <v>1211307</v>
      </c>
      <c r="E12" s="5"/>
      <c r="F12" s="5"/>
    </row>
    <row r="13" ht="20" customHeight="1" spans="1:6">
      <c r="A13" s="6" t="s">
        <v>22</v>
      </c>
      <c r="B13" s="5" t="s">
        <v>23</v>
      </c>
      <c r="C13" s="5"/>
      <c r="D13" s="5"/>
      <c r="E13" s="5"/>
      <c r="F13" s="5"/>
    </row>
    <row r="14" ht="20" customHeight="1" spans="1:6">
      <c r="A14" s="6">
        <v>302</v>
      </c>
      <c r="B14" s="5" t="s">
        <v>24</v>
      </c>
      <c r="C14" s="5">
        <f t="shared" si="0"/>
        <v>3249196.69</v>
      </c>
      <c r="D14" s="7">
        <v>2515966.88</v>
      </c>
      <c r="E14" s="7">
        <v>733229.81</v>
      </c>
      <c r="F14" s="5"/>
    </row>
    <row r="15" ht="20" customHeight="1" spans="1:6">
      <c r="A15" s="6" t="s">
        <v>25</v>
      </c>
      <c r="B15" s="5" t="s">
        <v>26</v>
      </c>
      <c r="C15" s="5">
        <f t="shared" si="0"/>
        <v>227928.14</v>
      </c>
      <c r="D15" s="7">
        <v>84652.14</v>
      </c>
      <c r="E15" s="7">
        <v>143276</v>
      </c>
      <c r="F15" s="5"/>
    </row>
    <row r="16" ht="20" customHeight="1" spans="1:6">
      <c r="A16" s="6" t="s">
        <v>27</v>
      </c>
      <c r="B16" s="5" t="s">
        <v>28</v>
      </c>
      <c r="C16" s="5">
        <f t="shared" si="0"/>
        <v>28996</v>
      </c>
      <c r="D16" s="7">
        <v>8996</v>
      </c>
      <c r="E16" s="7">
        <v>20000</v>
      </c>
      <c r="F16" s="5"/>
    </row>
    <row r="17" ht="20" customHeight="1" spans="1:6">
      <c r="A17" s="6" t="s">
        <v>29</v>
      </c>
      <c r="B17" s="5" t="s">
        <v>30</v>
      </c>
      <c r="C17" s="5"/>
      <c r="D17" s="5"/>
      <c r="E17" s="5"/>
      <c r="F17" s="5"/>
    </row>
    <row r="18" ht="20" customHeight="1" spans="1:6">
      <c r="A18" s="6" t="s">
        <v>31</v>
      </c>
      <c r="B18" s="5" t="s">
        <v>32</v>
      </c>
      <c r="C18" s="5"/>
      <c r="D18" s="5"/>
      <c r="E18" s="5"/>
      <c r="F18" s="5"/>
    </row>
    <row r="19" ht="20" customHeight="1" spans="1:6">
      <c r="A19" s="6" t="s">
        <v>33</v>
      </c>
      <c r="B19" s="5" t="s">
        <v>34</v>
      </c>
      <c r="C19" s="5">
        <f t="shared" si="0"/>
        <v>15368.63</v>
      </c>
      <c r="D19" s="7">
        <v>15368.63</v>
      </c>
      <c r="E19" s="5"/>
      <c r="F19" s="5"/>
    </row>
    <row r="20" ht="20" customHeight="1" spans="1:6">
      <c r="A20" s="6" t="s">
        <v>35</v>
      </c>
      <c r="B20" s="5" t="s">
        <v>36</v>
      </c>
      <c r="C20" s="5">
        <f t="shared" si="0"/>
        <v>52475.26</v>
      </c>
      <c r="D20" s="7">
        <v>52475.26</v>
      </c>
      <c r="E20" s="5"/>
      <c r="F20" s="5"/>
    </row>
    <row r="21" ht="20" customHeight="1" spans="1:6">
      <c r="A21" s="6" t="s">
        <v>37</v>
      </c>
      <c r="B21" s="5" t="s">
        <v>38</v>
      </c>
      <c r="C21" s="5">
        <f t="shared" si="0"/>
        <v>20708.6</v>
      </c>
      <c r="D21" s="7">
        <v>20708.6</v>
      </c>
      <c r="E21" s="5"/>
      <c r="F21" s="5"/>
    </row>
    <row r="22" ht="20" customHeight="1" spans="1:6">
      <c r="A22" s="6" t="s">
        <v>39</v>
      </c>
      <c r="B22" s="5" t="s">
        <v>40</v>
      </c>
      <c r="C22" s="5"/>
      <c r="D22" s="5"/>
      <c r="E22" s="5"/>
      <c r="F22" s="5"/>
    </row>
    <row r="23" ht="20" customHeight="1" spans="1:6">
      <c r="A23" s="6" t="s">
        <v>41</v>
      </c>
      <c r="B23" s="5" t="s">
        <v>42</v>
      </c>
      <c r="C23" s="5">
        <f t="shared" si="0"/>
        <v>100</v>
      </c>
      <c r="D23" s="5">
        <v>100</v>
      </c>
      <c r="E23" s="5"/>
      <c r="F23" s="5"/>
    </row>
    <row r="24" ht="20" customHeight="1" spans="1:6">
      <c r="A24" s="6" t="s">
        <v>43</v>
      </c>
      <c r="B24" s="5" t="s">
        <v>44</v>
      </c>
      <c r="C24" s="5">
        <f t="shared" si="0"/>
        <v>271433</v>
      </c>
      <c r="D24" s="7">
        <v>21433</v>
      </c>
      <c r="E24" s="7">
        <v>250000</v>
      </c>
      <c r="F24" s="5"/>
    </row>
    <row r="25" ht="20" customHeight="1" spans="1:6">
      <c r="A25" s="6" t="s">
        <v>45</v>
      </c>
      <c r="B25" s="5" t="s">
        <v>46</v>
      </c>
      <c r="C25" s="5"/>
      <c r="D25" s="5"/>
      <c r="E25" s="5"/>
      <c r="F25" s="5"/>
    </row>
    <row r="26" ht="20" customHeight="1" spans="1:6">
      <c r="A26" s="6" t="s">
        <v>47</v>
      </c>
      <c r="B26" s="5" t="s">
        <v>48</v>
      </c>
      <c r="C26" s="5">
        <f t="shared" si="0"/>
        <v>2220410.06</v>
      </c>
      <c r="D26" s="7">
        <v>1926695.06</v>
      </c>
      <c r="E26" s="7">
        <v>293715</v>
      </c>
      <c r="F26" s="5"/>
    </row>
    <row r="27" ht="20" customHeight="1" spans="1:6">
      <c r="A27" s="6" t="s">
        <v>49</v>
      </c>
      <c r="B27" s="5" t="s">
        <v>50</v>
      </c>
      <c r="C27" s="5"/>
      <c r="D27" s="5"/>
      <c r="E27" s="5"/>
      <c r="F27" s="5"/>
    </row>
    <row r="28" ht="20" customHeight="1" spans="1:6">
      <c r="A28" s="6" t="s">
        <v>51</v>
      </c>
      <c r="B28" s="5" t="s">
        <v>52</v>
      </c>
      <c r="C28" s="5">
        <f t="shared" si="0"/>
        <v>1260</v>
      </c>
      <c r="D28" s="7">
        <v>1260</v>
      </c>
      <c r="E28" s="5"/>
      <c r="F28" s="5"/>
    </row>
    <row r="29" ht="20" customHeight="1" spans="1:6">
      <c r="A29" s="6" t="s">
        <v>53</v>
      </c>
      <c r="B29" s="5" t="s">
        <v>54</v>
      </c>
      <c r="C29" s="5">
        <f t="shared" si="0"/>
        <v>25726</v>
      </c>
      <c r="D29" s="7">
        <v>25726</v>
      </c>
      <c r="E29" s="5"/>
      <c r="F29" s="5"/>
    </row>
    <row r="30" ht="20" customHeight="1" spans="1:6">
      <c r="A30" s="6" t="s">
        <v>55</v>
      </c>
      <c r="B30" s="5" t="s">
        <v>56</v>
      </c>
      <c r="C30" s="5">
        <f t="shared" si="0"/>
        <v>2050</v>
      </c>
      <c r="D30" s="7">
        <v>2050</v>
      </c>
      <c r="E30" s="5"/>
      <c r="F30" s="5"/>
    </row>
    <row r="31" ht="20" customHeight="1" spans="1:6">
      <c r="A31" s="6" t="s">
        <v>57</v>
      </c>
      <c r="B31" s="5" t="s">
        <v>58</v>
      </c>
      <c r="C31" s="5">
        <f t="shared" si="0"/>
        <v>40200</v>
      </c>
      <c r="D31" s="7">
        <v>40200</v>
      </c>
      <c r="E31" s="5"/>
      <c r="F31" s="5"/>
    </row>
    <row r="32" ht="20" customHeight="1" spans="1:6">
      <c r="A32" s="6" t="s">
        <v>59</v>
      </c>
      <c r="B32" s="5" t="s">
        <v>60</v>
      </c>
      <c r="C32" s="5">
        <f t="shared" si="0"/>
        <v>185871.88</v>
      </c>
      <c r="D32" s="7">
        <v>162633.07</v>
      </c>
      <c r="E32" s="7">
        <v>23238.81</v>
      </c>
      <c r="F32" s="5"/>
    </row>
    <row r="33" ht="20" customHeight="1" spans="1:6">
      <c r="A33" s="6" t="s">
        <v>61</v>
      </c>
      <c r="B33" s="5" t="s">
        <v>62</v>
      </c>
      <c r="C33" s="5"/>
      <c r="D33" s="5"/>
      <c r="E33" s="5"/>
      <c r="F33" s="5"/>
    </row>
    <row r="34" ht="20" customHeight="1" spans="1:6">
      <c r="A34" s="6" t="s">
        <v>63</v>
      </c>
      <c r="B34" s="5" t="s">
        <v>64</v>
      </c>
      <c r="C34" s="5">
        <f t="shared" si="0"/>
        <v>46469.5</v>
      </c>
      <c r="D34" s="7">
        <v>46469.5</v>
      </c>
      <c r="E34" s="5"/>
      <c r="F34" s="5"/>
    </row>
    <row r="35" ht="20" customHeight="1" spans="1:6">
      <c r="A35" s="6" t="s">
        <v>65</v>
      </c>
      <c r="B35" s="5" t="s">
        <v>66</v>
      </c>
      <c r="C35" s="5"/>
      <c r="D35" s="5"/>
      <c r="E35" s="5"/>
      <c r="F35" s="5"/>
    </row>
    <row r="36" ht="20" customHeight="1" spans="1:6">
      <c r="A36" s="6" t="s">
        <v>67</v>
      </c>
      <c r="B36" s="5" t="s">
        <v>68</v>
      </c>
      <c r="C36" s="5">
        <f t="shared" si="0"/>
        <v>32879.84</v>
      </c>
      <c r="D36" s="7">
        <v>29879.84</v>
      </c>
      <c r="E36" s="7">
        <v>3000</v>
      </c>
      <c r="F36" s="5"/>
    </row>
    <row r="37" ht="20" customHeight="1" spans="1:6">
      <c r="A37" s="6" t="s">
        <v>69</v>
      </c>
      <c r="B37" s="5" t="s">
        <v>70</v>
      </c>
      <c r="C37" s="5">
        <f t="shared" si="0"/>
        <v>77319.78</v>
      </c>
      <c r="D37" s="7">
        <v>77319.78</v>
      </c>
      <c r="E37" s="5"/>
      <c r="F37" s="5"/>
    </row>
    <row r="38" ht="20" customHeight="1" spans="1:6">
      <c r="A38" s="6" t="s">
        <v>71</v>
      </c>
      <c r="B38" s="5" t="s">
        <v>72</v>
      </c>
      <c r="C38" s="5"/>
      <c r="D38" s="5"/>
      <c r="E38" s="5"/>
      <c r="F38" s="5"/>
    </row>
    <row r="39" ht="20" customHeight="1" spans="1:6">
      <c r="A39" s="6">
        <v>303</v>
      </c>
      <c r="B39" s="5" t="s">
        <v>73</v>
      </c>
      <c r="C39" s="5">
        <f t="shared" si="0"/>
        <v>3364641.74</v>
      </c>
      <c r="D39" s="7">
        <v>419247.8</v>
      </c>
      <c r="E39" s="7">
        <v>2945393.94</v>
      </c>
      <c r="F39" s="5"/>
    </row>
    <row r="40" ht="20" customHeight="1" spans="1:6">
      <c r="A40" s="6" t="s">
        <v>74</v>
      </c>
      <c r="B40" s="5" t="s">
        <v>75</v>
      </c>
      <c r="C40" s="5"/>
      <c r="D40" s="5"/>
      <c r="E40" s="5"/>
      <c r="F40" s="5"/>
    </row>
    <row r="41" ht="20" customHeight="1" spans="1:6">
      <c r="A41" s="6" t="s">
        <v>76</v>
      </c>
      <c r="B41" s="5" t="s">
        <v>77</v>
      </c>
      <c r="C41" s="5"/>
      <c r="D41" s="5"/>
      <c r="E41" s="5"/>
      <c r="F41" s="5"/>
    </row>
    <row r="42" ht="20" customHeight="1" spans="1:6">
      <c r="A42" s="6" t="s">
        <v>78</v>
      </c>
      <c r="B42" s="5" t="s">
        <v>79</v>
      </c>
      <c r="C42" s="5">
        <f t="shared" si="0"/>
        <v>305186</v>
      </c>
      <c r="D42" s="7">
        <v>305186</v>
      </c>
      <c r="E42" s="5"/>
      <c r="F42" s="5"/>
    </row>
    <row r="43" ht="20" customHeight="1" spans="1:6">
      <c r="A43" s="6" t="s">
        <v>80</v>
      </c>
      <c r="B43" s="5" t="s">
        <v>81</v>
      </c>
      <c r="C43" s="5">
        <f t="shared" si="0"/>
        <v>3059455.74</v>
      </c>
      <c r="D43" s="7">
        <v>114061.8</v>
      </c>
      <c r="E43" s="7">
        <v>2945393.94</v>
      </c>
      <c r="F43" s="5"/>
    </row>
    <row r="44" ht="20" customHeight="1" spans="1:6">
      <c r="A44" s="6" t="s">
        <v>82</v>
      </c>
      <c r="B44" s="5" t="s">
        <v>83</v>
      </c>
      <c r="C44" s="5"/>
      <c r="D44" s="5"/>
      <c r="E44" s="5"/>
      <c r="F44" s="5"/>
    </row>
    <row r="45" ht="20" customHeight="1" spans="1:6">
      <c r="A45" s="6" t="s">
        <v>84</v>
      </c>
      <c r="B45" s="5" t="s">
        <v>85</v>
      </c>
      <c r="C45" s="5"/>
      <c r="D45" s="5"/>
      <c r="E45" s="5"/>
      <c r="F45" s="5"/>
    </row>
    <row r="46" ht="20" customHeight="1" spans="1:6">
      <c r="A46" s="6" t="s">
        <v>86</v>
      </c>
      <c r="B46" s="5" t="s">
        <v>87</v>
      </c>
      <c r="C46" s="5"/>
      <c r="D46" s="5"/>
      <c r="E46" s="5"/>
      <c r="F46" s="5"/>
    </row>
    <row r="47" ht="20" customHeight="1" spans="1:6">
      <c r="A47" s="6" t="s">
        <v>88</v>
      </c>
      <c r="B47" s="9" t="s">
        <v>89</v>
      </c>
      <c r="C47" s="5"/>
      <c r="D47" s="5"/>
      <c r="E47" s="5"/>
      <c r="F47" s="5"/>
    </row>
    <row r="48" ht="20" customHeight="1" spans="1:6">
      <c r="A48" s="6">
        <v>310</v>
      </c>
      <c r="B48" s="5" t="s">
        <v>90</v>
      </c>
      <c r="C48" s="5">
        <f t="shared" si="0"/>
        <v>105898</v>
      </c>
      <c r="D48" s="7">
        <v>105898</v>
      </c>
      <c r="E48" s="5"/>
      <c r="F48" s="5"/>
    </row>
    <row r="49" ht="20" customHeight="1" spans="1:6">
      <c r="A49" s="6" t="s">
        <v>91</v>
      </c>
      <c r="B49" s="5" t="s">
        <v>92</v>
      </c>
      <c r="C49" s="5">
        <f t="shared" si="0"/>
        <v>100368</v>
      </c>
      <c r="D49" s="7">
        <v>100368</v>
      </c>
      <c r="E49" s="5"/>
      <c r="F49" s="5"/>
    </row>
    <row r="50" ht="20" customHeight="1" spans="1:6">
      <c r="A50" s="6" t="s">
        <v>93</v>
      </c>
      <c r="B50" s="5" t="s">
        <v>94</v>
      </c>
      <c r="C50" s="5">
        <f t="shared" si="0"/>
        <v>5530</v>
      </c>
      <c r="D50" s="7">
        <v>5530</v>
      </c>
      <c r="E50" s="5"/>
      <c r="F50" s="5"/>
    </row>
    <row r="51" ht="20" customHeight="1" spans="1:6">
      <c r="A51" s="6" t="s">
        <v>95</v>
      </c>
      <c r="B51" s="5" t="s">
        <v>96</v>
      </c>
      <c r="C51" s="5"/>
      <c r="D51" s="5"/>
      <c r="E51" s="5"/>
      <c r="F51" s="5"/>
    </row>
  </sheetData>
  <mergeCells count="2">
    <mergeCell ref="A2:F2"/>
    <mergeCell ref="A3:F3"/>
  </mergeCells>
  <pageMargins left="0.511805555555556" right="0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2016-10-13T05:17:04Z</dcterms:created>
  <dcterms:modified xsi:type="dcterms:W3CDTF">2016-10-13T05:49:35Z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