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西安市鄠邑区2025年“三秋”农机（履带式玉米联合收获机）应急" sheetId="1" r:id="rId1"/>
  </sheets>
  <calcPr calcId="144525"/>
</workbook>
</file>

<file path=xl/sharedStrings.xml><?xml version="1.0" encoding="utf-8"?>
<sst xmlns="http://schemas.openxmlformats.org/spreadsheetml/2006/main" count="134" uniqueCount="94">
  <si>
    <t>附件：</t>
  </si>
  <si>
    <t>西安市鄠邑区2025年“三秋”农机（履带式玉米联合收获机）
应急调度作业补贴公示</t>
  </si>
  <si>
    <t>序号</t>
  </si>
  <si>
    <t>机主</t>
  </si>
  <si>
    <t>车辆型号</t>
  </si>
  <si>
    <t>车牌号</t>
  </si>
  <si>
    <t>地址</t>
  </si>
  <si>
    <t>作业天数</t>
  </si>
  <si>
    <t>作业补贴（元）</t>
  </si>
  <si>
    <t>食宿补贴（元）</t>
  </si>
  <si>
    <t>交通油料补贴（元）</t>
  </si>
  <si>
    <t>补贴总金额（元）</t>
  </si>
  <si>
    <t>备注</t>
  </si>
  <si>
    <t>魏宝军</t>
  </si>
  <si>
    <t>雷沃谷神4LZ-8G7A</t>
  </si>
  <si>
    <t>陕0182893</t>
  </si>
  <si>
    <t>西安市鄠邑区祖庵镇太平庄村</t>
  </si>
  <si>
    <t>本地</t>
  </si>
  <si>
    <t>雷沃谷神4LZ-5G</t>
  </si>
  <si>
    <t>陕0182401</t>
  </si>
  <si>
    <t>胡红伟
（仝钢房）</t>
  </si>
  <si>
    <t>洋马4LZ-4.5D</t>
  </si>
  <si>
    <t>豫174F752</t>
  </si>
  <si>
    <t>西安市鄠邑区玉蝉街道曲抱村</t>
  </si>
  <si>
    <t>杨飞
(彭振亚)</t>
  </si>
  <si>
    <t>沃得4LZ-8.0EP</t>
  </si>
  <si>
    <t>豫174G933</t>
  </si>
  <si>
    <t>河南省驻马店市驿城区水屯镇田庄村田庄45号</t>
  </si>
  <si>
    <t>外地</t>
  </si>
  <si>
    <t>陈荣建
（彭栋）</t>
  </si>
  <si>
    <t>久保田4LZ-PR0988Q</t>
  </si>
  <si>
    <t>苏0643850</t>
  </si>
  <si>
    <t>河南省驻马店市驿城区水屯镇田庄村田庄45-1号</t>
  </si>
  <si>
    <t>孙红亮</t>
  </si>
  <si>
    <t>洋马4LZ-6.0A</t>
  </si>
  <si>
    <t>豫170B070</t>
  </si>
  <si>
    <t>河南省驻马店市驿城区水屯镇雷家寨村东孙庄95号</t>
  </si>
  <si>
    <t>王航利</t>
  </si>
  <si>
    <t>雷沃谷神4LZ-6G4A</t>
  </si>
  <si>
    <t>陕0182729</t>
  </si>
  <si>
    <t>西安市鄠邑区余下街道罗什村</t>
  </si>
  <si>
    <t>王文睿</t>
  </si>
  <si>
    <t>洋马 4LZ-6.0A</t>
  </si>
  <si>
    <t>陕0182817</t>
  </si>
  <si>
    <t>张争娃
（张联盟）</t>
  </si>
  <si>
    <t>陕0156196</t>
  </si>
  <si>
    <t>西安市临潼区何寨镇皂张村</t>
  </si>
  <si>
    <t>赵联军</t>
  </si>
  <si>
    <t>陕0156162</t>
  </si>
  <si>
    <t>西安市临潼区零口街办大寨村</t>
  </si>
  <si>
    <t>朱运动</t>
  </si>
  <si>
    <t>陕0155600</t>
  </si>
  <si>
    <t>西安市临潼区何寨镇季家村</t>
  </si>
  <si>
    <t>王景道
（王 鑫）</t>
  </si>
  <si>
    <t>陕0156139</t>
  </si>
  <si>
    <t>西安市临潼区何寨镇何寨村</t>
  </si>
  <si>
    <t>唐根文
(唐江涛)</t>
  </si>
  <si>
    <t>陕0461190</t>
  </si>
  <si>
    <t>陕西省咸阳市永寿县渡马乡唐家村</t>
  </si>
  <si>
    <t>孟祥振
(宋火龙)</t>
  </si>
  <si>
    <t>沃得4LZ-8.0EZ</t>
  </si>
  <si>
    <t>陕06B0108</t>
  </si>
  <si>
    <t>陕西省咸阳市永寿县渡马乡高丰村</t>
  </si>
  <si>
    <t>王  团</t>
  </si>
  <si>
    <t>洋马4LZ-3.0A</t>
  </si>
  <si>
    <t>陕0182443</t>
  </si>
  <si>
    <t>马  威
（王  团）</t>
  </si>
  <si>
    <t>鄂1311577</t>
  </si>
  <si>
    <t>张小龙
（张启朦）</t>
  </si>
  <si>
    <t>久保田4LZ-6.5A8</t>
  </si>
  <si>
    <t>陕0460982</t>
  </si>
  <si>
    <t>陕西省咸阳市永寿县渠子乡洛家村171号</t>
  </si>
  <si>
    <t>三农合作社
(张开发)</t>
  </si>
  <si>
    <t>陕0442231</t>
  </si>
  <si>
    <t>陕西省咸阳市永寿县渠子乡渠子村208号</t>
  </si>
  <si>
    <t>雷育民
（刘  超)</t>
  </si>
  <si>
    <t>陕0460667</t>
  </si>
  <si>
    <t>陕西省咸阳市泾阳县中张镇关庙村</t>
  </si>
  <si>
    <t>潘会会
(潘海龙)</t>
  </si>
  <si>
    <t>陕0156463</t>
  </si>
  <si>
    <t>西安市临潼区零口镇北潘村</t>
  </si>
  <si>
    <t>刘安锋
(刘  豪)</t>
  </si>
  <si>
    <t>陕0460996</t>
  </si>
  <si>
    <t>陕西省咸阳市永寿县监军镇等驾坡村</t>
  </si>
  <si>
    <t>霍让长
(闫金军)</t>
  </si>
  <si>
    <t>沃得4LZ-6.0EL</t>
  </si>
  <si>
    <t>陕0460427</t>
  </si>
  <si>
    <t>陕西省宝鸡市麟游县崖木镇浜泉村</t>
  </si>
  <si>
    <t>杨鸿雁</t>
  </si>
  <si>
    <t>新车</t>
  </si>
  <si>
    <t>西安市鄠邑区玉蝉乡水寨村</t>
  </si>
  <si>
    <t>郑欢乐</t>
  </si>
  <si>
    <t>西安市鄠邑区涝店镇马营村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</si>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</sst>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6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5"/>
  <sheetViews>
    <sheetView tabSelected="1" topLeftCell="A20" workbookViewId="0">
      <selection activeCell="I10" sqref="I10"/>
    </sheetView>
  </sheetViews>
  <sheetFormatPr defaultColWidth="9" defaultRowHeight="13.5"/>
  <cols>
    <col min="1" max="1" width="4.88333333333333" customWidth="1"/>
    <col min="2" max="2" width="11.6333333333333" customWidth="1"/>
    <col min="3" max="3" width="18.25" customWidth="1"/>
    <col min="4" max="4" width="11.6333333333333" customWidth="1"/>
    <col min="5" max="5" width="27.5" customWidth="1"/>
    <col min="6" max="6" width="5.75" customWidth="1"/>
    <col min="7" max="7" width="11.1333333333333" customWidth="1"/>
    <col min="8" max="8" width="10.75" customWidth="1"/>
    <col min="9" max="9" width="10.3833333333333" customWidth="1"/>
  </cols>
  <sheetData>
    <row r="1" ht="32" customHeight="1" spans="1:1">
      <c r="A1" s="5" t="s">
        <v>0</v>
      </c>
    </row>
    <row r="2" ht="66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46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1" customFormat="1" ht="32.1" customHeight="1" spans="1:11">
      <c r="A4" s="8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8">
        <v>12</v>
      </c>
      <c r="G4" s="8">
        <v>1000</v>
      </c>
      <c r="H4" s="8">
        <v>1200</v>
      </c>
      <c r="I4" s="8">
        <v>0</v>
      </c>
      <c r="J4" s="8">
        <v>2200</v>
      </c>
      <c r="K4" s="8" t="s">
        <v>17</v>
      </c>
    </row>
    <row r="5" s="1" customFormat="1" ht="32.1" customHeight="1" spans="1:11">
      <c r="A5" s="8">
        <v>2</v>
      </c>
      <c r="B5" s="8" t="s">
        <v>13</v>
      </c>
      <c r="C5" s="8" t="s">
        <v>18</v>
      </c>
      <c r="D5" s="8" t="s">
        <v>19</v>
      </c>
      <c r="E5" s="8" t="s">
        <v>16</v>
      </c>
      <c r="F5" s="8">
        <v>12</v>
      </c>
      <c r="G5" s="8">
        <v>1000</v>
      </c>
      <c r="H5" s="8">
        <v>1200</v>
      </c>
      <c r="I5" s="8">
        <v>0</v>
      </c>
      <c r="J5" s="8">
        <v>2200</v>
      </c>
      <c r="K5" s="8" t="s">
        <v>17</v>
      </c>
    </row>
    <row r="6" s="1" customFormat="1" ht="32.1" customHeight="1" spans="1:11">
      <c r="A6" s="8">
        <v>3</v>
      </c>
      <c r="B6" s="8" t="s">
        <v>20</v>
      </c>
      <c r="C6" s="9" t="s">
        <v>21</v>
      </c>
      <c r="D6" s="8" t="s">
        <v>22</v>
      </c>
      <c r="E6" s="8" t="s">
        <v>23</v>
      </c>
      <c r="F6" s="8">
        <v>11</v>
      </c>
      <c r="G6" s="8">
        <v>1000</v>
      </c>
      <c r="H6" s="8">
        <v>1100</v>
      </c>
      <c r="I6" s="8">
        <v>0</v>
      </c>
      <c r="J6" s="8">
        <v>2100</v>
      </c>
      <c r="K6" s="8" t="s">
        <v>17</v>
      </c>
    </row>
    <row r="7" s="1" customFormat="1" ht="32.1" customHeight="1" spans="1:18">
      <c r="A7" s="8">
        <v>4</v>
      </c>
      <c r="B7" s="8" t="s">
        <v>24</v>
      </c>
      <c r="C7" s="9" t="s">
        <v>25</v>
      </c>
      <c r="D7" s="8" t="s">
        <v>26</v>
      </c>
      <c r="E7" s="8" t="s">
        <v>27</v>
      </c>
      <c r="F7" s="8">
        <v>9</v>
      </c>
      <c r="G7" s="8">
        <v>1000</v>
      </c>
      <c r="H7" s="8">
        <v>900</v>
      </c>
      <c r="I7" s="8">
        <v>500</v>
      </c>
      <c r="J7" s="8">
        <v>2400</v>
      </c>
      <c r="K7" s="8" t="s">
        <v>28</v>
      </c>
      <c r="Q7" s="15"/>
      <c r="R7" s="15"/>
    </row>
    <row r="8" s="1" customFormat="1" ht="32.1" customHeight="1" spans="1:11">
      <c r="A8" s="8">
        <v>5</v>
      </c>
      <c r="B8" s="8" t="s">
        <v>29</v>
      </c>
      <c r="C8" s="9" t="s">
        <v>30</v>
      </c>
      <c r="D8" s="8" t="s">
        <v>31</v>
      </c>
      <c r="E8" s="8" t="s">
        <v>32</v>
      </c>
      <c r="F8" s="8">
        <v>9</v>
      </c>
      <c r="G8" s="8">
        <v>1000</v>
      </c>
      <c r="H8" s="8">
        <f t="shared" ref="H8:H27" si="0">F8*100</f>
        <v>900</v>
      </c>
      <c r="I8" s="8">
        <v>500</v>
      </c>
      <c r="J8" s="8">
        <v>2400</v>
      </c>
      <c r="K8" s="8" t="s">
        <v>28</v>
      </c>
    </row>
    <row r="9" s="1" customFormat="1" ht="32.1" customHeight="1" spans="1:11">
      <c r="A9" s="8">
        <v>6</v>
      </c>
      <c r="B9" s="8" t="s">
        <v>33</v>
      </c>
      <c r="C9" s="9" t="s">
        <v>34</v>
      </c>
      <c r="D9" s="8" t="s">
        <v>35</v>
      </c>
      <c r="E9" s="8" t="s">
        <v>36</v>
      </c>
      <c r="F9" s="8">
        <v>9</v>
      </c>
      <c r="G9" s="8">
        <v>1000</v>
      </c>
      <c r="H9" s="8">
        <f t="shared" si="0"/>
        <v>900</v>
      </c>
      <c r="I9" s="8">
        <v>500</v>
      </c>
      <c r="J9" s="8">
        <v>2400</v>
      </c>
      <c r="K9" s="8" t="s">
        <v>28</v>
      </c>
    </row>
    <row r="10" s="1" customFormat="1" ht="32.1" customHeight="1" spans="1:11">
      <c r="A10" s="8">
        <v>7</v>
      </c>
      <c r="B10" s="8" t="s">
        <v>37</v>
      </c>
      <c r="C10" s="9" t="s">
        <v>38</v>
      </c>
      <c r="D10" s="8" t="s">
        <v>39</v>
      </c>
      <c r="E10" s="8" t="s">
        <v>40</v>
      </c>
      <c r="F10" s="8">
        <v>13</v>
      </c>
      <c r="G10" s="8">
        <v>1000</v>
      </c>
      <c r="H10" s="8">
        <f t="shared" si="0"/>
        <v>1300</v>
      </c>
      <c r="I10" s="8">
        <v>0</v>
      </c>
      <c r="J10" s="8">
        <v>2300</v>
      </c>
      <c r="K10" s="8" t="s">
        <v>17</v>
      </c>
    </row>
    <row r="11" s="1" customFormat="1" ht="32.1" customHeight="1" spans="1:11">
      <c r="A11" s="8">
        <v>8</v>
      </c>
      <c r="B11" s="8" t="s">
        <v>41</v>
      </c>
      <c r="C11" s="9" t="s">
        <v>42</v>
      </c>
      <c r="D11" s="8" t="s">
        <v>43</v>
      </c>
      <c r="E11" s="8" t="s">
        <v>40</v>
      </c>
      <c r="F11" s="8">
        <v>13</v>
      </c>
      <c r="G11" s="8">
        <v>1000</v>
      </c>
      <c r="H11" s="8">
        <f t="shared" si="0"/>
        <v>1300</v>
      </c>
      <c r="I11" s="8">
        <v>0</v>
      </c>
      <c r="J11" s="8">
        <v>2300</v>
      </c>
      <c r="K11" s="8" t="s">
        <v>17</v>
      </c>
    </row>
    <row r="12" s="1" customFormat="1" ht="32.1" customHeight="1" spans="1:11">
      <c r="A12" s="8">
        <v>9</v>
      </c>
      <c r="B12" s="8" t="s">
        <v>44</v>
      </c>
      <c r="C12" s="8" t="s">
        <v>25</v>
      </c>
      <c r="D12" s="8" t="s">
        <v>45</v>
      </c>
      <c r="E12" s="8" t="s">
        <v>46</v>
      </c>
      <c r="F12" s="8">
        <v>4</v>
      </c>
      <c r="G12" s="8">
        <v>1000</v>
      </c>
      <c r="H12" s="8">
        <f t="shared" si="0"/>
        <v>400</v>
      </c>
      <c r="I12" s="8">
        <v>500</v>
      </c>
      <c r="J12" s="8">
        <v>1900</v>
      </c>
      <c r="K12" s="8" t="s">
        <v>28</v>
      </c>
    </row>
    <row r="13" s="1" customFormat="1" ht="32.1" customHeight="1" spans="1:11">
      <c r="A13" s="8">
        <v>10</v>
      </c>
      <c r="B13" s="8" t="s">
        <v>47</v>
      </c>
      <c r="C13" s="8" t="s">
        <v>25</v>
      </c>
      <c r="D13" s="8" t="s">
        <v>48</v>
      </c>
      <c r="E13" s="8" t="s">
        <v>49</v>
      </c>
      <c r="F13" s="8">
        <v>4</v>
      </c>
      <c r="G13" s="8">
        <v>1000</v>
      </c>
      <c r="H13" s="8">
        <f t="shared" si="0"/>
        <v>400</v>
      </c>
      <c r="I13" s="8">
        <v>500</v>
      </c>
      <c r="J13" s="8">
        <v>1900</v>
      </c>
      <c r="K13" s="8" t="s">
        <v>28</v>
      </c>
    </row>
    <row r="14" s="2" customFormat="1" ht="32.1" customHeight="1" spans="1:11">
      <c r="A14" s="10">
        <v>11</v>
      </c>
      <c r="B14" s="10" t="s">
        <v>50</v>
      </c>
      <c r="C14" s="10" t="s">
        <v>25</v>
      </c>
      <c r="D14" s="10" t="s">
        <v>51</v>
      </c>
      <c r="E14" s="10" t="s">
        <v>52</v>
      </c>
      <c r="F14" s="10">
        <v>4</v>
      </c>
      <c r="G14" s="8">
        <v>1000</v>
      </c>
      <c r="H14" s="8">
        <f t="shared" si="0"/>
        <v>400</v>
      </c>
      <c r="I14" s="8">
        <v>500</v>
      </c>
      <c r="J14" s="10">
        <v>1900</v>
      </c>
      <c r="K14" s="8" t="s">
        <v>28</v>
      </c>
    </row>
    <row r="15" s="3" customFormat="1" ht="32.1" customHeight="1" spans="1:11">
      <c r="A15" s="9">
        <v>12</v>
      </c>
      <c r="B15" s="9" t="s">
        <v>53</v>
      </c>
      <c r="C15" s="9" t="s">
        <v>25</v>
      </c>
      <c r="D15" s="9" t="s">
        <v>54</v>
      </c>
      <c r="E15" s="9" t="s">
        <v>55</v>
      </c>
      <c r="F15" s="9">
        <v>4</v>
      </c>
      <c r="G15" s="8">
        <v>1000</v>
      </c>
      <c r="H15" s="8">
        <f t="shared" si="0"/>
        <v>400</v>
      </c>
      <c r="I15" s="8">
        <v>500</v>
      </c>
      <c r="J15" s="9">
        <v>1900</v>
      </c>
      <c r="K15" s="8" t="s">
        <v>28</v>
      </c>
    </row>
    <row r="16" s="3" customFormat="1" ht="32.1" customHeight="1" spans="1:11">
      <c r="A16" s="9">
        <v>13</v>
      </c>
      <c r="B16" s="8" t="s">
        <v>56</v>
      </c>
      <c r="C16" s="11" t="s">
        <v>25</v>
      </c>
      <c r="D16" s="8" t="s">
        <v>57</v>
      </c>
      <c r="E16" s="8" t="s">
        <v>58</v>
      </c>
      <c r="F16" s="9">
        <v>10</v>
      </c>
      <c r="G16" s="8">
        <v>1000</v>
      </c>
      <c r="H16" s="8">
        <f t="shared" si="0"/>
        <v>1000</v>
      </c>
      <c r="I16" s="8">
        <v>500</v>
      </c>
      <c r="J16" s="8">
        <v>2500</v>
      </c>
      <c r="K16" s="8" t="s">
        <v>28</v>
      </c>
    </row>
    <row r="17" s="3" customFormat="1" ht="32.1" customHeight="1" spans="1:11">
      <c r="A17" s="9">
        <v>14</v>
      </c>
      <c r="B17" s="8" t="s">
        <v>59</v>
      </c>
      <c r="C17" s="8" t="s">
        <v>60</v>
      </c>
      <c r="D17" s="8" t="s">
        <v>61</v>
      </c>
      <c r="E17" s="8" t="s">
        <v>62</v>
      </c>
      <c r="F17" s="9">
        <v>10</v>
      </c>
      <c r="G17" s="8">
        <v>1000</v>
      </c>
      <c r="H17" s="8">
        <f t="shared" si="0"/>
        <v>1000</v>
      </c>
      <c r="I17" s="8">
        <v>500</v>
      </c>
      <c r="J17" s="8">
        <v>2500</v>
      </c>
      <c r="K17" s="8" t="s">
        <v>28</v>
      </c>
    </row>
    <row r="18" s="1" customFormat="1" ht="32.1" customHeight="1" spans="1:11">
      <c r="A18" s="8">
        <v>15</v>
      </c>
      <c r="B18" s="8" t="s">
        <v>63</v>
      </c>
      <c r="C18" s="8" t="s">
        <v>64</v>
      </c>
      <c r="D18" s="8" t="s">
        <v>65</v>
      </c>
      <c r="E18" s="8" t="s">
        <v>40</v>
      </c>
      <c r="F18" s="8">
        <v>13</v>
      </c>
      <c r="G18" s="8">
        <v>1000</v>
      </c>
      <c r="H18" s="8">
        <f t="shared" si="0"/>
        <v>1300</v>
      </c>
      <c r="I18" s="8">
        <v>0</v>
      </c>
      <c r="J18" s="8">
        <v>2300</v>
      </c>
      <c r="K18" s="8" t="s">
        <v>17</v>
      </c>
    </row>
    <row r="19" s="1" customFormat="1" ht="32.1" customHeight="1" spans="1:11">
      <c r="A19" s="8">
        <v>16</v>
      </c>
      <c r="B19" s="8" t="s">
        <v>66</v>
      </c>
      <c r="C19" s="8" t="s">
        <v>34</v>
      </c>
      <c r="D19" s="8" t="s">
        <v>67</v>
      </c>
      <c r="E19" s="8" t="s">
        <v>40</v>
      </c>
      <c r="F19" s="8">
        <v>13</v>
      </c>
      <c r="G19" s="8">
        <v>1000</v>
      </c>
      <c r="H19" s="8">
        <f t="shared" si="0"/>
        <v>1300</v>
      </c>
      <c r="I19" s="8">
        <v>0</v>
      </c>
      <c r="J19" s="8">
        <v>2300</v>
      </c>
      <c r="K19" s="8" t="s">
        <v>17</v>
      </c>
    </row>
    <row r="20" s="1" customFormat="1" ht="32.1" customHeight="1" spans="1:11">
      <c r="A20" s="8">
        <v>17</v>
      </c>
      <c r="B20" s="10" t="s">
        <v>68</v>
      </c>
      <c r="C20" s="10" t="s">
        <v>69</v>
      </c>
      <c r="D20" s="10" t="s">
        <v>70</v>
      </c>
      <c r="E20" s="10" t="s">
        <v>71</v>
      </c>
      <c r="F20" s="8">
        <v>10</v>
      </c>
      <c r="G20" s="8">
        <v>1000</v>
      </c>
      <c r="H20" s="8">
        <f t="shared" si="0"/>
        <v>1000</v>
      </c>
      <c r="I20" s="8">
        <v>500</v>
      </c>
      <c r="J20" s="10">
        <v>2500</v>
      </c>
      <c r="K20" s="8" t="s">
        <v>28</v>
      </c>
    </row>
    <row r="21" s="1" customFormat="1" ht="32.1" customHeight="1" spans="1:11">
      <c r="A21" s="8">
        <v>18</v>
      </c>
      <c r="B21" s="8" t="s">
        <v>72</v>
      </c>
      <c r="C21" s="8" t="s">
        <v>60</v>
      </c>
      <c r="D21" s="8" t="s">
        <v>73</v>
      </c>
      <c r="E21" s="8" t="s">
        <v>74</v>
      </c>
      <c r="F21" s="8">
        <v>10</v>
      </c>
      <c r="G21" s="8">
        <v>1000</v>
      </c>
      <c r="H21" s="8">
        <f t="shared" si="0"/>
        <v>1000</v>
      </c>
      <c r="I21" s="8">
        <v>500</v>
      </c>
      <c r="J21" s="8">
        <v>2500</v>
      </c>
      <c r="K21" s="8" t="s">
        <v>28</v>
      </c>
    </row>
    <row r="22" s="1" customFormat="1" ht="32.1" customHeight="1" spans="1:11">
      <c r="A22" s="8">
        <v>19</v>
      </c>
      <c r="B22" s="8" t="s">
        <v>75</v>
      </c>
      <c r="C22" s="8" t="s">
        <v>25</v>
      </c>
      <c r="D22" s="8" t="s">
        <v>76</v>
      </c>
      <c r="E22" s="8" t="s">
        <v>77</v>
      </c>
      <c r="F22" s="8">
        <v>10</v>
      </c>
      <c r="G22" s="8">
        <v>1000</v>
      </c>
      <c r="H22" s="8">
        <f t="shared" si="0"/>
        <v>1000</v>
      </c>
      <c r="I22" s="8">
        <v>500</v>
      </c>
      <c r="J22" s="8">
        <v>2500</v>
      </c>
      <c r="K22" s="8" t="s">
        <v>28</v>
      </c>
    </row>
    <row r="23" s="1" customFormat="1" ht="32.1" customHeight="1" spans="1:11">
      <c r="A23" s="8">
        <v>20</v>
      </c>
      <c r="B23" s="8" t="s">
        <v>78</v>
      </c>
      <c r="C23" s="8" t="s">
        <v>25</v>
      </c>
      <c r="D23" s="8" t="s">
        <v>79</v>
      </c>
      <c r="E23" s="8" t="s">
        <v>80</v>
      </c>
      <c r="F23" s="8">
        <v>8</v>
      </c>
      <c r="G23" s="8">
        <v>1000</v>
      </c>
      <c r="H23" s="8">
        <f t="shared" si="0"/>
        <v>800</v>
      </c>
      <c r="I23" s="8">
        <v>500</v>
      </c>
      <c r="J23" s="8">
        <v>2300</v>
      </c>
      <c r="K23" s="8" t="s">
        <v>28</v>
      </c>
    </row>
    <row r="24" s="1" customFormat="1" ht="32.1" customHeight="1" spans="1:11">
      <c r="A24" s="8">
        <v>21</v>
      </c>
      <c r="B24" s="8" t="s">
        <v>81</v>
      </c>
      <c r="C24" s="8" t="s">
        <v>60</v>
      </c>
      <c r="D24" s="8" t="s">
        <v>82</v>
      </c>
      <c r="E24" s="8" t="s">
        <v>83</v>
      </c>
      <c r="F24" s="8">
        <v>12</v>
      </c>
      <c r="G24" s="8">
        <v>1000</v>
      </c>
      <c r="H24" s="8">
        <f t="shared" si="0"/>
        <v>1200</v>
      </c>
      <c r="I24" s="8">
        <v>500</v>
      </c>
      <c r="J24" s="8">
        <v>2700</v>
      </c>
      <c r="K24" s="8" t="s">
        <v>28</v>
      </c>
    </row>
    <row r="25" s="1" customFormat="1" ht="32.1" customHeight="1" spans="1:11">
      <c r="A25" s="8">
        <v>22</v>
      </c>
      <c r="B25" s="8" t="s">
        <v>84</v>
      </c>
      <c r="C25" s="8" t="s">
        <v>85</v>
      </c>
      <c r="D25" s="8" t="s">
        <v>86</v>
      </c>
      <c r="E25" s="8" t="s">
        <v>87</v>
      </c>
      <c r="F25" s="8">
        <v>12</v>
      </c>
      <c r="G25" s="8">
        <v>1000</v>
      </c>
      <c r="H25" s="8">
        <f t="shared" si="0"/>
        <v>1200</v>
      </c>
      <c r="I25" s="8">
        <v>500</v>
      </c>
      <c r="J25" s="8">
        <v>2700</v>
      </c>
      <c r="K25" s="8" t="s">
        <v>28</v>
      </c>
    </row>
    <row r="26" s="1" customFormat="1" ht="32.1" customHeight="1" spans="1:11">
      <c r="A26" s="8">
        <v>23</v>
      </c>
      <c r="B26" s="8" t="s">
        <v>88</v>
      </c>
      <c r="C26" s="8" t="s">
        <v>69</v>
      </c>
      <c r="D26" s="12" t="s">
        <v>89</v>
      </c>
      <c r="E26" s="8" t="s">
        <v>90</v>
      </c>
      <c r="F26" s="8">
        <v>11</v>
      </c>
      <c r="G26" s="8">
        <v>1000</v>
      </c>
      <c r="H26" s="8">
        <f t="shared" si="0"/>
        <v>1100</v>
      </c>
      <c r="I26" s="8">
        <v>0</v>
      </c>
      <c r="J26" s="8">
        <v>2100</v>
      </c>
      <c r="K26" s="8" t="s">
        <v>17</v>
      </c>
    </row>
    <row r="27" s="2" customFormat="1" ht="32.1" customHeight="1" spans="1:11">
      <c r="A27" s="8">
        <v>24</v>
      </c>
      <c r="B27" s="10" t="s">
        <v>91</v>
      </c>
      <c r="C27" s="10" t="s">
        <v>14</v>
      </c>
      <c r="D27" s="12" t="s">
        <v>89</v>
      </c>
      <c r="E27" s="10" t="s">
        <v>92</v>
      </c>
      <c r="F27" s="10">
        <v>14</v>
      </c>
      <c r="G27" s="8">
        <v>1000</v>
      </c>
      <c r="H27" s="8">
        <f t="shared" si="0"/>
        <v>1400</v>
      </c>
      <c r="I27" s="8">
        <v>0</v>
      </c>
      <c r="J27" s="10">
        <v>2400</v>
      </c>
      <c r="K27" s="8" t="s">
        <v>17</v>
      </c>
    </row>
    <row r="28" s="4" customFormat="1" ht="32.1" customHeight="1" spans="1:11">
      <c r="A28" s="9" t="s">
        <v>93</v>
      </c>
      <c r="B28" s="9"/>
      <c r="C28" s="9"/>
      <c r="D28" s="9"/>
      <c r="E28" s="9"/>
      <c r="F28" s="9"/>
      <c r="G28" s="9">
        <v>24000</v>
      </c>
      <c r="H28" s="8">
        <v>23700</v>
      </c>
      <c r="I28" s="9">
        <f>SUM(I4:I27)</f>
        <v>7500</v>
      </c>
      <c r="J28" s="9">
        <f>SUM(J4:J27)</f>
        <v>55200</v>
      </c>
      <c r="K28" s="12"/>
    </row>
    <row r="29" s="4" customFormat="1" ht="32.1" customHeight="1" spans="1:10">
      <c r="A29" s="13"/>
      <c r="B29" s="13"/>
      <c r="C29" s="13"/>
      <c r="D29" s="13"/>
      <c r="E29" s="13"/>
      <c r="F29" s="13"/>
      <c r="G29" s="13"/>
      <c r="H29" s="13"/>
      <c r="I29" s="13"/>
      <c r="J29" s="13"/>
    </row>
    <row r="30" s="4" customFormat="1" ht="32.1" customHeight="1" spans="1:10">
      <c r="A30" s="13"/>
      <c r="B30" s="13"/>
      <c r="C30" s="13"/>
      <c r="D30" s="13"/>
      <c r="E30" s="13"/>
      <c r="F30" s="13"/>
      <c r="G30" s="13"/>
      <c r="H30" s="13"/>
      <c r="I30" s="13"/>
      <c r="J30" s="13"/>
    </row>
    <row r="31" s="4" customFormat="1" ht="32.1" customHeight="1" spans="1:10">
      <c r="A31" s="13"/>
      <c r="B31" s="13"/>
      <c r="C31" s="13"/>
      <c r="D31" s="13"/>
      <c r="E31" s="13"/>
      <c r="F31" s="13"/>
      <c r="G31" s="13"/>
      <c r="H31" s="13"/>
      <c r="I31" s="13"/>
      <c r="J31" s="13"/>
    </row>
    <row r="32" s="4" customFormat="1" ht="32.1" customHeight="1" spans="1:10">
      <c r="A32" s="13"/>
      <c r="B32" s="13"/>
      <c r="C32" s="13"/>
      <c r="D32" s="13"/>
      <c r="E32" s="13"/>
      <c r="F32" s="13"/>
      <c r="G32" s="13"/>
      <c r="H32" s="13"/>
      <c r="I32" s="13"/>
      <c r="J32" s="13"/>
    </row>
    <row r="33" s="1" customFormat="1" ht="32.1" customHeight="1" spans="1:10">
      <c r="A33" s="11"/>
      <c r="B33" s="11"/>
      <c r="C33" s="11"/>
      <c r="D33" s="11"/>
      <c r="E33" s="11"/>
      <c r="F33" s="11"/>
      <c r="G33" s="11"/>
      <c r="H33" s="11"/>
      <c r="I33" s="11"/>
      <c r="J33" s="11"/>
    </row>
    <row r="34" s="1" customFormat="1" ht="32.1" customHeight="1" spans="1:10">
      <c r="A34" s="11"/>
      <c r="B34" s="11"/>
      <c r="C34" s="11"/>
      <c r="D34" s="11"/>
      <c r="E34" s="11"/>
      <c r="F34" s="11"/>
      <c r="G34" s="11"/>
      <c r="H34" s="11"/>
      <c r="I34" s="11"/>
      <c r="J34" s="11"/>
    </row>
    <row r="35" s="1" customFormat="1" ht="32.1" customHeight="1" spans="1:10">
      <c r="A35" s="11"/>
      <c r="B35" s="11"/>
      <c r="C35" s="11"/>
      <c r="D35" s="11"/>
      <c r="E35" s="11"/>
      <c r="F35" s="11"/>
      <c r="G35" s="11"/>
      <c r="H35" s="11"/>
      <c r="I35" s="11"/>
      <c r="J35" s="11"/>
    </row>
    <row r="36" s="1" customFormat="1" ht="32.1" customHeight="1" spans="1:10">
      <c r="A36" s="11"/>
      <c r="B36" s="11"/>
      <c r="C36" s="11"/>
      <c r="D36" s="11"/>
      <c r="E36" s="11"/>
      <c r="F36" s="11"/>
      <c r="G36" s="11"/>
      <c r="H36" s="11"/>
      <c r="I36" s="11"/>
      <c r="J36" s="11"/>
    </row>
    <row r="37" s="1" customFormat="1" ht="32.1" customHeight="1" spans="1:10">
      <c r="A37" s="11"/>
      <c r="B37" s="11"/>
      <c r="C37" s="11"/>
      <c r="D37" s="11"/>
      <c r="E37" s="11"/>
      <c r="F37" s="11"/>
      <c r="G37" s="11"/>
      <c r="H37" s="11"/>
      <c r="I37" s="11"/>
      <c r="J37" s="11"/>
    </row>
    <row r="38" s="1" customFormat="1" ht="32.1" customHeight="1" spans="1:10">
      <c r="A38" s="11"/>
      <c r="B38" s="11"/>
      <c r="C38" s="11"/>
      <c r="D38" s="11"/>
      <c r="E38" s="11"/>
      <c r="F38" s="11"/>
      <c r="G38" s="11"/>
      <c r="H38" s="11"/>
      <c r="I38" s="11"/>
      <c r="J38" s="11"/>
    </row>
    <row r="39" s="1" customFormat="1" ht="32.1" customHeight="1" spans="1:10">
      <c r="A39" s="11"/>
      <c r="B39" s="11"/>
      <c r="C39" s="11"/>
      <c r="D39" s="11"/>
      <c r="E39" s="11"/>
      <c r="F39" s="11"/>
      <c r="G39" s="11"/>
      <c r="H39" s="11"/>
      <c r="I39" s="11"/>
      <c r="J39" s="11"/>
    </row>
    <row r="40" s="1" customFormat="1" ht="32.1" customHeight="1" spans="1:10">
      <c r="A40" s="11"/>
      <c r="B40" s="11"/>
      <c r="C40" s="11"/>
      <c r="D40" s="11"/>
      <c r="E40" s="11"/>
      <c r="F40" s="11"/>
      <c r="G40" s="11"/>
      <c r="H40" s="11"/>
      <c r="I40" s="11"/>
      <c r="J40" s="11"/>
    </row>
    <row r="41" s="1" customFormat="1" ht="32.1" customHeight="1" spans="1:10">
      <c r="A41" s="11"/>
      <c r="B41" s="11"/>
      <c r="C41" s="11"/>
      <c r="D41" s="11"/>
      <c r="E41" s="11"/>
      <c r="F41" s="11"/>
      <c r="G41" s="11"/>
      <c r="H41" s="11"/>
      <c r="I41" s="11"/>
      <c r="J41" s="11"/>
    </row>
    <row r="42" s="1" customFormat="1" ht="32.1" customHeight="1" spans="1:10">
      <c r="A42" s="11"/>
      <c r="B42" s="11"/>
      <c r="C42" s="11"/>
      <c r="D42" s="11"/>
      <c r="E42" s="11"/>
      <c r="F42" s="11"/>
      <c r="G42" s="11"/>
      <c r="H42" s="11"/>
      <c r="I42" s="11"/>
      <c r="J42" s="11"/>
    </row>
    <row r="43" s="1" customFormat="1" ht="32.1" customHeight="1" spans="1:10">
      <c r="A43" s="11"/>
      <c r="B43" s="11"/>
      <c r="C43" s="11"/>
      <c r="D43" s="11"/>
      <c r="E43" s="11"/>
      <c r="F43" s="11"/>
      <c r="G43" s="11"/>
      <c r="H43" s="11"/>
      <c r="I43" s="11"/>
      <c r="J43" s="11"/>
    </row>
    <row r="44" s="1" customFormat="1" ht="32.1" customHeight="1" spans="1:10">
      <c r="A44" s="11"/>
      <c r="B44" s="11"/>
      <c r="C44" s="11"/>
      <c r="D44" s="11"/>
      <c r="E44" s="11"/>
      <c r="F44" s="11"/>
      <c r="G44" s="11"/>
      <c r="H44" s="11"/>
      <c r="I44" s="11"/>
      <c r="J44" s="11"/>
    </row>
    <row r="45" s="1" customFormat="1" ht="32.1" customHeight="1" spans="1:10">
      <c r="A45" s="11"/>
      <c r="B45" s="11"/>
      <c r="C45" s="11"/>
      <c r="D45" s="11"/>
      <c r="E45" s="11"/>
      <c r="F45" s="11"/>
      <c r="G45" s="11"/>
      <c r="H45" s="11"/>
      <c r="I45" s="11"/>
      <c r="J45" s="11"/>
    </row>
    <row r="46" s="1" customFormat="1" ht="32.1" customHeight="1" spans="1:10">
      <c r="A46" s="11"/>
      <c r="B46" s="11"/>
      <c r="C46" s="11"/>
      <c r="D46" s="11"/>
      <c r="E46" s="11"/>
      <c r="F46" s="11"/>
      <c r="G46" s="11"/>
      <c r="H46" s="11"/>
      <c r="I46" s="11"/>
      <c r="J46" s="11"/>
    </row>
    <row r="47" s="1" customFormat="1" ht="32.1" customHeight="1" spans="1:10">
      <c r="A47" s="11"/>
      <c r="B47" s="11"/>
      <c r="C47" s="11"/>
      <c r="D47" s="11"/>
      <c r="E47" s="11"/>
      <c r="F47" s="11"/>
      <c r="G47" s="11"/>
      <c r="H47" s="11"/>
      <c r="I47" s="11"/>
      <c r="J47" s="11"/>
    </row>
    <row r="48" s="1" customFormat="1" ht="32.1" customHeight="1" spans="1:10">
      <c r="A48" s="11"/>
      <c r="B48" s="11"/>
      <c r="C48" s="11"/>
      <c r="D48" s="11"/>
      <c r="E48" s="11"/>
      <c r="F48" s="11"/>
      <c r="G48" s="11"/>
      <c r="H48" s="11"/>
      <c r="I48" s="11"/>
      <c r="J48" s="11"/>
    </row>
    <row r="49" s="1" customFormat="1" ht="32.1" customHeight="1" spans="1:10">
      <c r="A49" s="11"/>
      <c r="B49" s="11"/>
      <c r="C49" s="11"/>
      <c r="D49" s="11"/>
      <c r="E49" s="11"/>
      <c r="F49" s="11"/>
      <c r="G49" s="11"/>
      <c r="H49" s="11"/>
      <c r="I49" s="11"/>
      <c r="J49" s="11"/>
    </row>
    <row r="50" s="1" customFormat="1" ht="32.1" customHeight="1" spans="1:10">
      <c r="A50" s="11"/>
      <c r="B50" s="11"/>
      <c r="C50" s="11"/>
      <c r="D50" s="11"/>
      <c r="E50" s="11"/>
      <c r="F50" s="11"/>
      <c r="G50" s="11"/>
      <c r="H50" s="11"/>
      <c r="I50" s="11"/>
      <c r="J50" s="11"/>
    </row>
    <row r="51" s="1" customFormat="1" ht="32.1" customHeight="1" spans="1:10">
      <c r="A51" s="11"/>
      <c r="B51" s="11"/>
      <c r="C51" s="11"/>
      <c r="D51" s="11"/>
      <c r="E51" s="11"/>
      <c r="F51" s="11"/>
      <c r="G51" s="11"/>
      <c r="H51" s="11"/>
      <c r="I51" s="11"/>
      <c r="J51" s="11"/>
    </row>
    <row r="52" s="1" customFormat="1" ht="32.1" customHeight="1" spans="1:10">
      <c r="A52" s="11"/>
      <c r="B52" s="11"/>
      <c r="C52" s="11"/>
      <c r="D52" s="11"/>
      <c r="E52" s="11"/>
      <c r="F52" s="11"/>
      <c r="G52" s="11"/>
      <c r="H52" s="11"/>
      <c r="I52" s="11"/>
      <c r="J52" s="11"/>
    </row>
    <row r="53" s="1" customFormat="1" ht="32.1" customHeight="1" spans="1:10">
      <c r="A53" s="11"/>
      <c r="B53" s="11"/>
      <c r="C53" s="11"/>
      <c r="D53" s="11"/>
      <c r="E53" s="11"/>
      <c r="F53" s="11"/>
      <c r="G53" s="11"/>
      <c r="H53" s="11"/>
      <c r="I53" s="11"/>
      <c r="J53" s="11"/>
    </row>
    <row r="54" spans="1:10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pans="1:10">
      <c r="A55" s="14"/>
      <c r="B55" s="14"/>
      <c r="C55" s="14"/>
      <c r="D55" s="14"/>
      <c r="E55" s="14"/>
      <c r="F55" s="14"/>
      <c r="G55" s="14"/>
      <c r="H55" s="14"/>
      <c r="I55" s="14"/>
      <c r="J55" s="14"/>
    </row>
  </sheetData>
  <sortState ref="A5:K29">
    <sortCondition ref="A5"/>
  </sortState>
  <mergeCells count="1">
    <mergeCell ref="A2:K2"/>
  </mergeCells>
  <conditionalFormatting sqref="B20">
    <cfRule type="duplicateValues" dxfId="0" priority="10"/>
  </conditionalFormatting>
  <conditionalFormatting sqref="B23">
    <cfRule type="duplicateValues" dxfId="0" priority="9"/>
  </conditionalFormatting>
  <conditionalFormatting sqref="B24">
    <cfRule type="duplicateValues" dxfId="0" priority="8"/>
  </conditionalFormatting>
  <conditionalFormatting sqref="B25">
    <cfRule type="duplicateValues" dxfId="0" priority="7"/>
  </conditionalFormatting>
  <conditionalFormatting sqref="B16:B17">
    <cfRule type="duplicateValues" dxfId="0" priority="11"/>
  </conditionalFormatting>
  <conditionalFormatting sqref="B6:B10 B12:B15 B18:B19 B21:B22 B26:B32">
    <cfRule type="duplicateValues" dxfId="0" priority="12"/>
  </conditionalFormatting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UQi.me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西安市鄠邑区2025年“三秋”农机（履带式玉米联合收获机）应急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Vickyyy_wwq </cp:lastModifiedBy>
  <dcterms:created xsi:type="dcterms:W3CDTF">2025-10-14T10:19:00Z</dcterms:created>
  <dcterms:modified xsi:type="dcterms:W3CDTF">2025-11-06T07:11:10Z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E49218772B624AE39862882C42CC5C61_13</vt:lpwstr>
  </property>
  <property fmtid="{D5CDD505-2E9C-101B-9397-08002B2CF9AE}" pid="3" name="KSOProductBuildVer">
    <vt:lpwstr>2052-11.1.0.10314</vt:lpwstr>
  </property>
</Properties>
</file>