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8615"/>
  </bookViews>
  <sheets>
    <sheet name="Sheet1" sheetId="14" r:id="rId1"/>
  </sheets>
  <definedNames>
    <definedName name="_xlnm._FilterDatabase" localSheetId="0" hidden="1">Sheet1!$A$1:$O$513</definedName>
    <definedName name="_xlnm.Print_Titles" localSheetId="0">Sheet1!$1:$2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<sst xmlns="http://schemas.openxmlformats.org/spreadsheetml/2006/main" count="8180" uniqueCount="2587">
  <si>
    <t>鄠邑区2024年三年期满租赁型保障房实物配租家庭资格审核公示名单</t>
  </si>
  <si>
    <t>序号</t>
  </si>
  <si>
    <t>区</t>
  </si>
  <si>
    <t>街办</t>
  </si>
  <si>
    <t>社区</t>
  </si>
  <si>
    <t>申请人</t>
  </si>
  <si>
    <t>姓名</t>
  </si>
  <si>
    <t>性别</t>
  </si>
  <si>
    <t>与申请人关系</t>
  </si>
  <si>
    <t>工作单位</t>
  </si>
  <si>
    <t>户籍地址</t>
  </si>
  <si>
    <t>月可支配收入(元/月)</t>
  </si>
  <si>
    <t>入住小区名称</t>
  </si>
  <si>
    <t>房号</t>
  </si>
  <si>
    <t>租金标准（元）</t>
  </si>
  <si>
    <t>申请人数</t>
  </si>
  <si>
    <t>鄠邑区</t>
  </si>
  <si>
    <t>甘亭</t>
  </si>
  <si>
    <t>丰京</t>
  </si>
  <si>
    <t>主申请人</t>
  </si>
  <si>
    <t>王满潮</t>
  </si>
  <si>
    <t>男</t>
  </si>
  <si>
    <t>本人</t>
  </si>
  <si>
    <t>西安恒泰建设项目管理有限公司</t>
  </si>
  <si>
    <t>户县涝店镇里贤庄村</t>
  </si>
  <si>
    <t>东城花园</t>
  </si>
  <si>
    <t>1-1-1-02</t>
  </si>
  <si>
    <t>成员1</t>
  </si>
  <si>
    <t>赵挡侠</t>
  </si>
  <si>
    <t>女</t>
  </si>
  <si>
    <t>配偶</t>
  </si>
  <si>
    <t>无</t>
  </si>
  <si>
    <t>0</t>
  </si>
  <si>
    <t>人民路</t>
  </si>
  <si>
    <t>杨鹏</t>
  </si>
  <si>
    <t>鄠邑区智诚人力资源开发有限公司</t>
  </si>
  <si>
    <t>鄠邑区宏桥北路1号1栋1单元</t>
  </si>
  <si>
    <t>1-1-2-01</t>
  </si>
  <si>
    <t>金利婷</t>
  </si>
  <si>
    <t>鄠邑区祥和面馆</t>
  </si>
  <si>
    <t>鄠邑区涝店镇鲁家寨村</t>
  </si>
  <si>
    <t>成员2</t>
  </si>
  <si>
    <t>杨哲涵</t>
  </si>
  <si>
    <t>子女</t>
  </si>
  <si>
    <t>成员3</t>
  </si>
  <si>
    <t>杨鑫羽</t>
  </si>
  <si>
    <t>东新街</t>
  </si>
  <si>
    <t>王瑶</t>
  </si>
  <si>
    <t>西安市公安局鄠邑分局</t>
  </si>
  <si>
    <t>西安市户县涝峪镇沙窝村</t>
  </si>
  <si>
    <t>1-1-2-02</t>
  </si>
  <si>
    <t>邓小朋</t>
  </si>
  <si>
    <t>西安市鄠邑区鸭掌王餐饮店</t>
  </si>
  <si>
    <t>户县石井镇八里坪村</t>
  </si>
  <si>
    <t>邓苡凡</t>
  </si>
  <si>
    <t>户县甘亭镇车站东路宝苑假日风景</t>
  </si>
  <si>
    <t>邓苡沫</t>
  </si>
  <si>
    <t>田西蕃</t>
  </si>
  <si>
    <t>鄠邑区惠家茗源商贸行</t>
  </si>
  <si>
    <t>鄠邑区玉蝉镇割耳庄村</t>
  </si>
  <si>
    <t>1-1-3-02</t>
  </si>
  <si>
    <t>张瑞</t>
  </si>
  <si>
    <t>西安晶鑫新能源有限公司</t>
  </si>
  <si>
    <t>鄠邑区元王村</t>
  </si>
  <si>
    <t>田瑾萱</t>
  </si>
  <si>
    <t>女儿</t>
  </si>
  <si>
    <t>北街</t>
  </si>
  <si>
    <t>刘潘</t>
  </si>
  <si>
    <t>户县新视界眼镜行</t>
  </si>
  <si>
    <t>西安市鄠邑区青中村</t>
  </si>
  <si>
    <t>1-1-4-01</t>
  </si>
  <si>
    <t>王创</t>
  </si>
  <si>
    <t>西安银海电镀科技有限公司</t>
  </si>
  <si>
    <t>王泽萱</t>
  </si>
  <si>
    <t>朝阳</t>
  </si>
  <si>
    <t>付冉</t>
  </si>
  <si>
    <t>西安诚策时光测绘科技有限公司</t>
  </si>
  <si>
    <t>西安市鄠邑区石井乡柿园村</t>
  </si>
  <si>
    <t>1-1-6-02</t>
  </si>
  <si>
    <t>刘荣俏</t>
  </si>
  <si>
    <t>西安市泰福成建筑安装劳务工程有限公司</t>
  </si>
  <si>
    <t>户县北郭村</t>
  </si>
  <si>
    <t>1-2-1-01</t>
  </si>
  <si>
    <t>娄敬路</t>
  </si>
  <si>
    <t>苏乐</t>
  </si>
  <si>
    <t>西安利元建设工程有限公司</t>
  </si>
  <si>
    <t>户县渭丰乡真东村</t>
  </si>
  <si>
    <t>1-2-1-02</t>
  </si>
  <si>
    <t>苏哲瀚</t>
  </si>
  <si>
    <t>屈七奎</t>
  </si>
  <si>
    <t>退休</t>
  </si>
  <si>
    <t>户县东街47号</t>
  </si>
  <si>
    <t>3058.92</t>
  </si>
  <si>
    <t>1-2-2-01</t>
  </si>
  <si>
    <t>梁红升</t>
  </si>
  <si>
    <t>西安八晟建筑工程有限公司</t>
  </si>
  <si>
    <t>户县造纸厂职工楼</t>
  </si>
  <si>
    <t>1-2-4-01</t>
  </si>
  <si>
    <t>杜春凤</t>
  </si>
  <si>
    <t>西安晋阳商标印务有限公司</t>
  </si>
  <si>
    <t>户县光明乡北郭村</t>
  </si>
  <si>
    <t>郭肖飞</t>
  </si>
  <si>
    <t>陕西百昌聚贤人力资源开发有限公司</t>
  </si>
  <si>
    <t>户县南羊村</t>
  </si>
  <si>
    <t xml:space="preserve">1-2-5-02 </t>
  </si>
  <si>
    <t>徐博颖</t>
  </si>
  <si>
    <t>画展</t>
  </si>
  <si>
    <t>李景霞</t>
  </si>
  <si>
    <t>西安雅苑美林物业管理有限公司</t>
  </si>
  <si>
    <t>户县甘亭镇古城小区</t>
  </si>
  <si>
    <t>1-2-6-01</t>
  </si>
  <si>
    <t>西街</t>
  </si>
  <si>
    <t>贠朝迪</t>
  </si>
  <si>
    <t>西安市户县玉蝉乡孙家卫村</t>
  </si>
  <si>
    <t>1-2-6-02</t>
  </si>
  <si>
    <t>杨转飞</t>
  </si>
  <si>
    <t>山阳县朝兴建筑劳务有限公司</t>
  </si>
  <si>
    <t>杨恪直</t>
  </si>
  <si>
    <t>杨恪青</t>
  </si>
  <si>
    <t>草堂</t>
  </si>
  <si>
    <t>罗利珠</t>
  </si>
  <si>
    <t>西安龙之盾安防科技服务有限公司</t>
  </si>
  <si>
    <t>户县甘亭镇南街</t>
  </si>
  <si>
    <t>1-3-1-01</t>
  </si>
  <si>
    <t>郭亚娟</t>
  </si>
  <si>
    <t>户县甘亭镇剧团家属区</t>
  </si>
  <si>
    <t>1-3-1-02</t>
  </si>
  <si>
    <t>惠丰</t>
  </si>
  <si>
    <t>王保安</t>
  </si>
  <si>
    <t>户县守信家电服务部</t>
  </si>
  <si>
    <t>沣西新城大王镇龙西村</t>
  </si>
  <si>
    <t>1-3-2-01</t>
  </si>
  <si>
    <t>赵喜婷</t>
  </si>
  <si>
    <t>鄠邑区安润食品加工厂</t>
  </si>
  <si>
    <t>王佳豪</t>
  </si>
  <si>
    <t>西安医药科技职业学校</t>
  </si>
  <si>
    <t>王佳萌</t>
  </si>
  <si>
    <t>户县鑫盛格力电器经销部</t>
  </si>
  <si>
    <t>1800</t>
  </si>
  <si>
    <t>王维</t>
  </si>
  <si>
    <t>西安永合机电制造有限公司</t>
  </si>
  <si>
    <t>西安市户县石井镇石中村</t>
  </si>
  <si>
    <t>1-3-2-02</t>
  </si>
  <si>
    <t>石燕子</t>
  </si>
  <si>
    <t>西安市户县甘亭镇兆丰西路11号</t>
  </si>
  <si>
    <t>1-3-3-02</t>
  </si>
  <si>
    <t>宋小云</t>
  </si>
  <si>
    <t>户县甘亭镇政法路3号</t>
  </si>
  <si>
    <t>1-3-4-02</t>
  </si>
  <si>
    <t>王妮</t>
  </si>
  <si>
    <t>鄠邑区第三幼儿园</t>
  </si>
  <si>
    <t>户县甘亭镇六老菴村</t>
  </si>
  <si>
    <t>1-3-6-01</t>
  </si>
  <si>
    <t>陈拾英</t>
  </si>
  <si>
    <t>户县甘亭镇娄敬路宁西局家属楼</t>
  </si>
  <si>
    <t>1-3-6-02</t>
  </si>
  <si>
    <t>李健</t>
  </si>
  <si>
    <t>西安明旭盛贸易有限公司</t>
  </si>
  <si>
    <t>画展街</t>
  </si>
  <si>
    <t>王斌</t>
  </si>
  <si>
    <t>户县甘亭镇画展路药材公司家属楼</t>
  </si>
  <si>
    <t>1-4-1-01</t>
  </si>
  <si>
    <t>杨博</t>
  </si>
  <si>
    <t>鄠邑区宏桥北路1号</t>
  </si>
  <si>
    <t>1705</t>
  </si>
  <si>
    <t>1-4-2-02</t>
  </si>
  <si>
    <t>杨佳峻</t>
  </si>
  <si>
    <t>北关中学</t>
  </si>
  <si>
    <t>余下</t>
  </si>
  <si>
    <t>中心</t>
  </si>
  <si>
    <t>许燕</t>
  </si>
  <si>
    <t>户县余下镇惠民路152号</t>
  </si>
  <si>
    <t>1-4-3-01</t>
  </si>
  <si>
    <t>张东升</t>
  </si>
  <si>
    <t>张佳怡</t>
  </si>
  <si>
    <t>张佳悦</t>
  </si>
  <si>
    <t>王彦红</t>
  </si>
  <si>
    <t>鄠邑区印象源广告装饰有限公司</t>
  </si>
  <si>
    <t>西安市鄠邑区曲抱村</t>
  </si>
  <si>
    <t>1-4-3-02</t>
  </si>
  <si>
    <t>索恒轩</t>
  </si>
  <si>
    <t>西安纵横项目咨询管理有限公司</t>
  </si>
  <si>
    <t>户县涝店镇张家村</t>
  </si>
  <si>
    <t>2000</t>
  </si>
  <si>
    <t>1-4-4-01</t>
  </si>
  <si>
    <t>孟斌</t>
  </si>
  <si>
    <t>西安市鄠邑区生态环境保护委员会办公室</t>
  </si>
  <si>
    <t>户县余下镇五庄村</t>
  </si>
  <si>
    <t>1-4-5-01</t>
  </si>
  <si>
    <t>贺敏</t>
  </si>
  <si>
    <t>户县牛东乡南待诏村</t>
  </si>
  <si>
    <t>王亚琴</t>
  </si>
  <si>
    <t>西安市金豪钢铁商贸有限公司</t>
  </si>
  <si>
    <t>户县秦渡镇王渭村</t>
  </si>
  <si>
    <t>1-4-6-01</t>
  </si>
  <si>
    <t>李少敏</t>
  </si>
  <si>
    <t>陕西牵牛花酒店管理有限公司</t>
  </si>
  <si>
    <t>户县甘河镇丁村</t>
  </si>
  <si>
    <t>1-4-6-02</t>
  </si>
  <si>
    <t>程传搏</t>
  </si>
  <si>
    <t>陕西维慧创益法务咨询服务有限公司</t>
  </si>
  <si>
    <t>山东省曹县青菏街道办事处温庄行政村</t>
  </si>
  <si>
    <t>东街</t>
  </si>
  <si>
    <t>杨翠翠</t>
  </si>
  <si>
    <t>鄠邑区老秦味餐厅</t>
  </si>
  <si>
    <t>鄠邑区祖庵镇北市村</t>
  </si>
  <si>
    <t>1-5-1-01</t>
  </si>
  <si>
    <t>段利霞</t>
  </si>
  <si>
    <t>鄠邑区鸿运百货商店</t>
  </si>
  <si>
    <t>户县甘亭镇草堂路永丰市场北排21号</t>
  </si>
  <si>
    <t>1-5-2-01</t>
  </si>
  <si>
    <t>张世民</t>
  </si>
  <si>
    <t>陕西省旬邑县底庙镇万家川村</t>
  </si>
  <si>
    <t>张智超</t>
  </si>
  <si>
    <t>四川西南航空职业学校</t>
  </si>
  <si>
    <t>应晓东</t>
  </si>
  <si>
    <t>西安市户县甘亭镇东街居民点</t>
  </si>
  <si>
    <t>3634.4</t>
  </si>
  <si>
    <t>1-5-2-02</t>
  </si>
  <si>
    <t>盛小云</t>
  </si>
  <si>
    <t>户县万强开锁店</t>
  </si>
  <si>
    <t>户县五竹乡崔家堡村</t>
  </si>
  <si>
    <t>1-5-3-02</t>
  </si>
  <si>
    <t>姚颖</t>
  </si>
  <si>
    <t>天天美日化</t>
  </si>
  <si>
    <t>西安市鄠邑区光明乡南什村</t>
  </si>
  <si>
    <t>1-5-4-01</t>
  </si>
  <si>
    <t>赵雅静</t>
  </si>
  <si>
    <t>鄠邑区博润水质监测有限责任公司</t>
  </si>
  <si>
    <t>户县石井镇辛栗村</t>
  </si>
  <si>
    <t>1-5-5-01</t>
  </si>
  <si>
    <t>王鹏涛</t>
  </si>
  <si>
    <t>鄠邑区甘亭街道综合行政执法队</t>
  </si>
  <si>
    <t>户县甘亭镇古城路衣机公司家属楼</t>
  </si>
  <si>
    <t>王妙涵</t>
  </si>
  <si>
    <t>张小龙</t>
  </si>
  <si>
    <t>陕西向阳保安服务有限公司</t>
  </si>
  <si>
    <t>户县甘亭镇南环路</t>
  </si>
  <si>
    <t>1-5-5-02</t>
  </si>
  <si>
    <t>宋艳飞</t>
  </si>
  <si>
    <t>天香物业服务中心</t>
  </si>
  <si>
    <t>张欣华</t>
  </si>
  <si>
    <t>西安欧亚学院</t>
  </si>
  <si>
    <t>王彦屏</t>
  </si>
  <si>
    <t>西安平晟医药有限公司</t>
  </si>
  <si>
    <t>户县玉蝉乡三旗村</t>
  </si>
  <si>
    <t>1-5-6-01</t>
  </si>
  <si>
    <t>彭曦瑶</t>
  </si>
  <si>
    <t>陈小户</t>
  </si>
  <si>
    <t>打零工</t>
  </si>
  <si>
    <t>户县甘亭镇东街村</t>
  </si>
  <si>
    <t>1-5-6-02</t>
  </si>
  <si>
    <t>魏美</t>
  </si>
  <si>
    <t>鄠邑区品味缘餐饮店</t>
  </si>
  <si>
    <t>西安市鄠邑区涝店镇余姚村</t>
  </si>
  <si>
    <t>1-6-1-01</t>
  </si>
  <si>
    <t>姚宇泽</t>
  </si>
  <si>
    <t>施亚平</t>
  </si>
  <si>
    <t>鄠邑区卜太院餐饮店</t>
  </si>
  <si>
    <t>户县余下镇罗什村</t>
  </si>
  <si>
    <t>1-6-1-02</t>
  </si>
  <si>
    <t>郭帅</t>
  </si>
  <si>
    <t>西安晟欣精密机械制造有限公司</t>
  </si>
  <si>
    <t>户县祖庵镇养老宫村</t>
  </si>
  <si>
    <t xml:space="preserve">1-6-3-01 </t>
  </si>
  <si>
    <t>陈飞颖</t>
  </si>
  <si>
    <t>户县城北药店有限公司</t>
  </si>
  <si>
    <t>郭鈊玥</t>
  </si>
  <si>
    <t>郭圃西</t>
  </si>
  <si>
    <t>杨飞银</t>
  </si>
  <si>
    <t>鄠邑区启兴商店</t>
  </si>
  <si>
    <t>西安市户县甘河镇西侯村</t>
  </si>
  <si>
    <t xml:space="preserve"> 1-6-3-02</t>
  </si>
  <si>
    <t>孔建国</t>
  </si>
  <si>
    <t>陕西嘉靖建筑劳务有限公司</t>
  </si>
  <si>
    <t>任玉芳</t>
  </si>
  <si>
    <t>被监护人</t>
  </si>
  <si>
    <t>孔扬帆</t>
  </si>
  <si>
    <t>华北理工大学</t>
  </si>
  <si>
    <t>杨楠</t>
  </si>
  <si>
    <t>西安市鄠邑区凤还朝瑜伽馆</t>
  </si>
  <si>
    <t>西安市户县秦渡镇禹王庙村</t>
  </si>
  <si>
    <t>1-6-4-01</t>
  </si>
  <si>
    <t>任亚娟</t>
  </si>
  <si>
    <t>户县丰京路化肥厂家属楼</t>
  </si>
  <si>
    <t>1-6-4-02</t>
  </si>
  <si>
    <t>姚彦斌</t>
  </si>
  <si>
    <t>余下惠民路303号</t>
  </si>
  <si>
    <t xml:space="preserve">画展街   </t>
  </si>
  <si>
    <t>陶仙明</t>
  </si>
  <si>
    <t>鄠邑区福惠社会服务中心</t>
  </si>
  <si>
    <t>户县渼陂东路沣泽小区1号</t>
  </si>
  <si>
    <t xml:space="preserve">1-6-5-01 </t>
  </si>
  <si>
    <t>刘铜</t>
  </si>
  <si>
    <t>户县中通物流有限公司</t>
  </si>
  <si>
    <t>陕西省延安市延川县延水关镇马家河村委会曹家河自然村</t>
  </si>
  <si>
    <t>1-6-5-02</t>
  </si>
  <si>
    <t>王芳</t>
  </si>
  <si>
    <t>西安鑫源兴贸易有限公司</t>
  </si>
  <si>
    <t>户县蒋村镇西林村</t>
  </si>
  <si>
    <t xml:space="preserve"> 1-6-6-01</t>
  </si>
  <si>
    <t>郭钰霄</t>
  </si>
  <si>
    <t>西安医学院</t>
  </si>
  <si>
    <t>郭妤昕</t>
  </si>
  <si>
    <t>山长江</t>
  </si>
  <si>
    <t>秦农银行草堂支行</t>
  </si>
  <si>
    <t>鄠邑区丰京路56号</t>
  </si>
  <si>
    <t>2-1-1-01</t>
  </si>
  <si>
    <t>崔飞侠</t>
  </si>
  <si>
    <t>鄠邑区王寨村</t>
  </si>
  <si>
    <t>郭红艳</t>
  </si>
  <si>
    <t>鄠邑区宏桥北路1号2栋1单元</t>
  </si>
  <si>
    <t>2-1-2-01</t>
  </si>
  <si>
    <t>陈立新</t>
  </si>
  <si>
    <t>湘永矿业有限公司</t>
  </si>
  <si>
    <t>郴州市永兴县湘永煤矿四工区</t>
  </si>
  <si>
    <t>陈旭</t>
  </si>
  <si>
    <t>张利娟</t>
  </si>
  <si>
    <t>祖庵派出所</t>
  </si>
  <si>
    <t>户县余下镇44号</t>
  </si>
  <si>
    <t>2-1-2-02</t>
  </si>
  <si>
    <t>王飞</t>
  </si>
  <si>
    <t>西安市鄠邑区芙之源川菜馆</t>
  </si>
  <si>
    <t>西安市户县涝店镇涝上村</t>
  </si>
  <si>
    <t>2-1-3-01</t>
  </si>
  <si>
    <t>曹杈媚</t>
  </si>
  <si>
    <t>西安市鄠邑区一力九合餐饮管理有限公司</t>
  </si>
  <si>
    <t>王宇晨</t>
  </si>
  <si>
    <t>鄠邑区实验小学</t>
  </si>
  <si>
    <t>曹燕锐</t>
  </si>
  <si>
    <t>户县昆仑文印部</t>
  </si>
  <si>
    <t>户县甘亭镇南关西巷西四巷</t>
  </si>
  <si>
    <t>2-1-3-02</t>
  </si>
  <si>
    <t>谷苏阳</t>
  </si>
  <si>
    <t>延安大学</t>
  </si>
  <si>
    <t>吴永彬</t>
  </si>
  <si>
    <t>鄠邑区旺军手擀面馆</t>
  </si>
  <si>
    <t>户县甘亭镇兆丰西路3号</t>
  </si>
  <si>
    <t>2-1-4-01</t>
  </si>
  <si>
    <t xml:space="preserve">丰京 </t>
  </si>
  <si>
    <t>黄晓宁</t>
  </si>
  <si>
    <t>西安华城房地产资产评估有限公司</t>
  </si>
  <si>
    <t>户县五竹乡东五竹村</t>
  </si>
  <si>
    <t xml:space="preserve"> 2-1-4-02</t>
  </si>
  <si>
    <t>朱丙伟</t>
  </si>
  <si>
    <t>朱一凡</t>
  </si>
  <si>
    <t>大学生</t>
  </si>
  <si>
    <t>郑密乐</t>
  </si>
  <si>
    <t>崇立领秀城物业服务中心</t>
  </si>
  <si>
    <t>户县甘亭镇草堂路</t>
  </si>
  <si>
    <t>2-1-5-01</t>
  </si>
  <si>
    <t>程春燕</t>
  </si>
  <si>
    <t>户县余下镇秦丰棉织厂</t>
  </si>
  <si>
    <t>2-1-5-02</t>
  </si>
  <si>
    <t>黄群莉</t>
  </si>
  <si>
    <t>西安三原色广告传媒公司</t>
  </si>
  <si>
    <t>陕西省西安市鄠邑区神北村</t>
  </si>
  <si>
    <t>2-1-6-01</t>
  </si>
  <si>
    <t>包德坤</t>
  </si>
  <si>
    <t>西安市鄠邑区联闯超伟广告部</t>
  </si>
  <si>
    <t>四川省富顺县富世镇跃进村</t>
  </si>
  <si>
    <t>2-1-6-02</t>
  </si>
  <si>
    <t>黄九珍</t>
  </si>
  <si>
    <t>西安安信昊阳建设有限公司</t>
  </si>
  <si>
    <t>西安市鄠邑区石井镇石中村</t>
  </si>
  <si>
    <t>2-2-1-01</t>
  </si>
  <si>
    <t>赵振超</t>
  </si>
  <si>
    <t>石井社区</t>
  </si>
  <si>
    <t>赵若彤</t>
  </si>
  <si>
    <t>王珊</t>
  </si>
  <si>
    <t>西安市鄠邑区半日闲茶社</t>
  </si>
  <si>
    <t>西安市鄠邑区麦张寨村</t>
  </si>
  <si>
    <t>2-2-1-02</t>
  </si>
  <si>
    <t>张译星</t>
  </si>
  <si>
    <t>李卫文</t>
  </si>
  <si>
    <t>鄠邑区环境卫生管理所</t>
  </si>
  <si>
    <t>鄠邑区渼陂西路</t>
  </si>
  <si>
    <t>2-2-2-02</t>
  </si>
  <si>
    <t>闫麦鸽</t>
  </si>
  <si>
    <t>户县草堂镇水堡村</t>
  </si>
  <si>
    <t>李妍苗</t>
  </si>
  <si>
    <t>山西大学</t>
  </si>
  <si>
    <t>胡艳</t>
  </si>
  <si>
    <t>西安醇香源商贸有限公司</t>
  </si>
  <si>
    <t>户县余下镇石政大街20号</t>
  </si>
  <si>
    <t>2-2-3-01</t>
  </si>
  <si>
    <t>王改过</t>
  </si>
  <si>
    <t>户县塑料厂</t>
  </si>
  <si>
    <t>2-2-4-02</t>
  </si>
  <si>
    <t>马正红</t>
  </si>
  <si>
    <t>红海照明工具店</t>
  </si>
  <si>
    <t>户县余下镇另散户</t>
  </si>
  <si>
    <t>2-2-5-01</t>
  </si>
  <si>
    <t>李改清</t>
  </si>
  <si>
    <t>西安市鄠邑区渼陂东路20号</t>
  </si>
  <si>
    <t>2-2-5-02</t>
  </si>
  <si>
    <t>王建立</t>
  </si>
  <si>
    <t>毛指东</t>
  </si>
  <si>
    <t>西安兄弟种养殖专业合作社</t>
  </si>
  <si>
    <t>2-2-6-01</t>
  </si>
  <si>
    <t>马荣花</t>
  </si>
  <si>
    <t>陕西鸿孚物业管理有限公司</t>
  </si>
  <si>
    <t>陕西省铜川市耀州区小丘镇坳底村</t>
  </si>
  <si>
    <t>毛玺尧</t>
  </si>
  <si>
    <t>毛玺睿</t>
  </si>
  <si>
    <t>成员4</t>
  </si>
  <si>
    <t>毛玺茜</t>
  </si>
  <si>
    <t>张建军</t>
  </si>
  <si>
    <t>中国人寿保险公司西安鄠邑区支公司</t>
  </si>
  <si>
    <t>户县玉蝉乡太平村</t>
  </si>
  <si>
    <t>2-2-6-02</t>
  </si>
  <si>
    <t>赵新利</t>
  </si>
  <si>
    <t>户县宏桥北路1号2栋3单元</t>
  </si>
  <si>
    <t>2-3-2-01</t>
  </si>
  <si>
    <t>王辉</t>
  </si>
  <si>
    <t>鄠邑区华鑫酒店</t>
  </si>
  <si>
    <t>户县光明乡崔北村</t>
  </si>
  <si>
    <t>2-3-3-01</t>
  </si>
  <si>
    <t>胡怡</t>
  </si>
  <si>
    <t>陕西宏德电子设备有限公司</t>
  </si>
  <si>
    <t>王雨阳</t>
  </si>
  <si>
    <t>王紫阳</t>
  </si>
  <si>
    <t>乔粉妮</t>
  </si>
  <si>
    <t>西安荣葆堂医药有限公司家福店</t>
  </si>
  <si>
    <t>户县涝店镇马营村</t>
  </si>
  <si>
    <t>2-3-3-02</t>
  </si>
  <si>
    <t>李佳怡</t>
  </si>
  <si>
    <t>陕西能源职业技术学院</t>
  </si>
  <si>
    <t>连宁</t>
  </si>
  <si>
    <t>西安鄠通电力工程有限公司</t>
  </si>
  <si>
    <t>西安市户县石井乡仝夏村</t>
  </si>
  <si>
    <t>2-3-4-01</t>
  </si>
  <si>
    <t>崔毅</t>
  </si>
  <si>
    <t>西安方舟包装工业有限公司</t>
  </si>
  <si>
    <t>户县开发区</t>
  </si>
  <si>
    <t>2-3-4-02</t>
  </si>
  <si>
    <t>刘瑶</t>
  </si>
  <si>
    <t>西安正坤投资有限公司</t>
  </si>
  <si>
    <t>户县庞光镇化东村</t>
  </si>
  <si>
    <t>崔琳熙</t>
  </si>
  <si>
    <t>草堂路</t>
  </si>
  <si>
    <t>付千层</t>
  </si>
  <si>
    <t>诗雅秀内衣专卖店</t>
  </si>
  <si>
    <t>户县蒋村镇半个城村</t>
  </si>
  <si>
    <t>2-3-6-01</t>
  </si>
  <si>
    <t>王梦需</t>
  </si>
  <si>
    <t>陕西铭洲同创电力建设有限公司</t>
  </si>
  <si>
    <t>西安市鄠邑区五竹镇李北村</t>
  </si>
  <si>
    <t>2-3-6-02</t>
  </si>
  <si>
    <t>张杰</t>
  </si>
  <si>
    <t>陕西新力通电力工程有限责任公司</t>
  </si>
  <si>
    <t>咸阳市淳化县润镇后旨头村</t>
  </si>
  <si>
    <t>王子阳</t>
  </si>
  <si>
    <t>高小昆</t>
  </si>
  <si>
    <t>鄠邑区鑫杰商店</t>
  </si>
  <si>
    <t>户县玉蝉乡曲抱村</t>
  </si>
  <si>
    <t>2-4-1-01</t>
  </si>
  <si>
    <t>夏福金</t>
  </si>
  <si>
    <t>2-4-2-02</t>
  </si>
  <si>
    <t>白文革</t>
  </si>
  <si>
    <t>西安舞台电子技术研究所</t>
  </si>
  <si>
    <t>户县工业供销公司</t>
  </si>
  <si>
    <t>2-4-3-01</t>
  </si>
  <si>
    <t>周亚利</t>
  </si>
  <si>
    <t>户县甘亭镇孝东村</t>
  </si>
  <si>
    <t>刘晓芮</t>
  </si>
  <si>
    <t>陕西省秦润人力资源集团有限公司</t>
  </si>
  <si>
    <t>户县甘亭镇娄敬路居民点356号</t>
  </si>
  <si>
    <t>2-4-5-01</t>
  </si>
  <si>
    <t>杨宝</t>
  </si>
  <si>
    <t>西安市户县林安装饰材料店</t>
  </si>
  <si>
    <t>甘肃省正宁县宫河镇代店行政村</t>
  </si>
  <si>
    <t>2-4-5-02</t>
  </si>
  <si>
    <t>赵娟娟</t>
  </si>
  <si>
    <t>鄠邑区晨友建筑工程部</t>
  </si>
  <si>
    <t>2200</t>
  </si>
  <si>
    <t>杨怡瑄</t>
  </si>
  <si>
    <t>大女儿</t>
  </si>
  <si>
    <t>杨雨瑄</t>
  </si>
  <si>
    <t>二女儿</t>
  </si>
  <si>
    <t>乔君</t>
  </si>
  <si>
    <t>户县甘亭镇丰京路12号</t>
  </si>
  <si>
    <t>2256.54</t>
  </si>
  <si>
    <t>2-5-1-01</t>
  </si>
  <si>
    <t>杨桂香</t>
  </si>
  <si>
    <t>户县甘亭镇东街食品公司家属楼</t>
  </si>
  <si>
    <t>2-5-1-02</t>
  </si>
  <si>
    <t>张长户</t>
  </si>
  <si>
    <t>户县余下镇灵山寺村</t>
  </si>
  <si>
    <t>张涛</t>
  </si>
  <si>
    <t>户县沣京化肥厂</t>
  </si>
  <si>
    <t>2-5-2-01</t>
  </si>
  <si>
    <t>王婷</t>
  </si>
  <si>
    <t>鄠邑区华鑫美食乐城</t>
  </si>
  <si>
    <t>户县甘亭镇车站南路2号</t>
  </si>
  <si>
    <t>2-5-2-02</t>
  </si>
  <si>
    <t>邢青</t>
  </si>
  <si>
    <t>鄠邑区伟志服装店</t>
  </si>
  <si>
    <t>户县甘亭镇兆丰西路11号5门4楼西户</t>
  </si>
  <si>
    <t>2-5-3-02</t>
  </si>
  <si>
    <t>陈颖</t>
  </si>
  <si>
    <t>2-5-4-01</t>
  </si>
  <si>
    <t>吕雨涵</t>
  </si>
  <si>
    <t>李柱才</t>
  </si>
  <si>
    <t>鄠邑区丰京路11号</t>
  </si>
  <si>
    <t>2-5-4-02</t>
  </si>
  <si>
    <t>焦雪婷</t>
  </si>
  <si>
    <t>鄠邑区广进黄焖鸡米饭店</t>
  </si>
  <si>
    <t>陕西省西安市鄠邑区孝东村</t>
  </si>
  <si>
    <t>2-5-5-01</t>
  </si>
  <si>
    <t>王利伟</t>
  </si>
  <si>
    <t>西安济仁医院</t>
  </si>
  <si>
    <t>鄠邑区东宁村</t>
  </si>
  <si>
    <t>2977.75</t>
  </si>
  <si>
    <t>2-5-6-02</t>
  </si>
  <si>
    <t>雷粉娥</t>
  </si>
  <si>
    <t>2381</t>
  </si>
  <si>
    <t>李凡</t>
  </si>
  <si>
    <t>陕西华泱建筑工程有限公司</t>
  </si>
  <si>
    <t>鄠邑区槐道村</t>
  </si>
  <si>
    <t>2-6-1-01</t>
  </si>
  <si>
    <t>孟艳玲</t>
  </si>
  <si>
    <t>西安市户县陕西秦宝集团制瓶厂</t>
  </si>
  <si>
    <t>陕西秦宝集团制瓶厂</t>
  </si>
  <si>
    <t>2-6-1-02</t>
  </si>
  <si>
    <t>王敏</t>
  </si>
  <si>
    <t>户县七彩喷绘写真雕刻装饰部</t>
  </si>
  <si>
    <t>2-6-2-01</t>
  </si>
  <si>
    <t>王团普</t>
  </si>
  <si>
    <t>户县瑞彩喷绘写真雕刻装饰部</t>
  </si>
  <si>
    <t>王镜皓</t>
  </si>
  <si>
    <t>航天工程大学</t>
  </si>
  <si>
    <t>刘群彦</t>
  </si>
  <si>
    <t>西安惠丰工艺家电有限公司</t>
  </si>
  <si>
    <t>鄠邑区秦渡镇南待诏村</t>
  </si>
  <si>
    <t>2-6-2-02</t>
  </si>
  <si>
    <t>武继民</t>
  </si>
  <si>
    <t>西安晟霆广告传媒有限公司</t>
  </si>
  <si>
    <t>鄠邑区西街居民点</t>
  </si>
  <si>
    <t>2800</t>
  </si>
  <si>
    <t>2-6-3-01</t>
  </si>
  <si>
    <t>李春艳</t>
  </si>
  <si>
    <t>武家宝</t>
  </si>
  <si>
    <t>夏凤侠</t>
  </si>
  <si>
    <t>鄠邑区文轩杂粮食府</t>
  </si>
  <si>
    <t>户县甘亭镇朝阳小区</t>
  </si>
  <si>
    <t>2-6-3-02</t>
  </si>
  <si>
    <t>万国庆</t>
  </si>
  <si>
    <t>鄠邑区铭源装饰材料经销部</t>
  </si>
  <si>
    <t>周至县尚村镇林桥村临川滩路</t>
  </si>
  <si>
    <t>段娜</t>
  </si>
  <si>
    <t>户县渼陂东路12号</t>
  </si>
  <si>
    <t>2-6-4-01</t>
  </si>
  <si>
    <t>谭伟锋</t>
  </si>
  <si>
    <t>万家粗粮王</t>
  </si>
  <si>
    <t>周至县楼观镇鹿马村</t>
  </si>
  <si>
    <t>谭宇琦</t>
  </si>
  <si>
    <t>儿子</t>
  </si>
  <si>
    <t>东关小学</t>
  </si>
  <si>
    <t>谭宇萌</t>
  </si>
  <si>
    <t>刘惠英</t>
  </si>
  <si>
    <t>户县月盛斋饭店</t>
  </si>
  <si>
    <t>户县甘亭镇沣京居民点</t>
  </si>
  <si>
    <t>2-6-4-02</t>
  </si>
  <si>
    <t>刘夏荣</t>
  </si>
  <si>
    <t>塔拉蒂安有机乳胶床垫</t>
  </si>
  <si>
    <t>户县甘亭镇南街四幢楼</t>
  </si>
  <si>
    <t>2-6-5-01</t>
  </si>
  <si>
    <t>任鑫</t>
  </si>
  <si>
    <t>西安文方建筑装饰工程有限公司</t>
  </si>
  <si>
    <t>西安市户县玉蝉乡曲抱村</t>
  </si>
  <si>
    <t>2-6-5-02</t>
  </si>
  <si>
    <t>刘欢</t>
  </si>
  <si>
    <t>任奕晨</t>
  </si>
  <si>
    <t>陈瑾</t>
  </si>
  <si>
    <t>西安爱宝教育咨询有限公司</t>
  </si>
  <si>
    <t>户县秦渡镇西留村</t>
  </si>
  <si>
    <t>2-6-6-01</t>
  </si>
  <si>
    <t>孟俊杭</t>
  </si>
  <si>
    <t>鄠邑区云泉商行</t>
  </si>
  <si>
    <t>周至县终南镇豆村</t>
  </si>
  <si>
    <t>聂丹</t>
  </si>
  <si>
    <t>鄠邑蓝丝带产后恢复中心</t>
  </si>
  <si>
    <t>鄠邑区余下镇淡家寨村</t>
  </si>
  <si>
    <t>2-6-6-02</t>
  </si>
  <si>
    <t>淡文超</t>
  </si>
  <si>
    <t>西安长昊塑业有限公司</t>
  </si>
  <si>
    <t>淡子乐</t>
  </si>
  <si>
    <t>杜雪梅</t>
  </si>
  <si>
    <t>户县甘亭镇画展街19号职工楼</t>
  </si>
  <si>
    <t>2568.64</t>
  </si>
  <si>
    <t>3-1-1-01</t>
  </si>
  <si>
    <t>沈孟利</t>
  </si>
  <si>
    <t>鄠邑区宏桥北路1号3栋1单元2层1号</t>
  </si>
  <si>
    <t>3-1-2-01</t>
  </si>
  <si>
    <t>王飞妙</t>
  </si>
  <si>
    <t>鄠邑区育苗面馆</t>
  </si>
  <si>
    <t>西安市户县涝店镇杨家村</t>
  </si>
  <si>
    <t>3-1-2-02</t>
  </si>
  <si>
    <t>王勇韬</t>
  </si>
  <si>
    <t>范新颖</t>
  </si>
  <si>
    <t>西安方方包装材料有限公司</t>
  </si>
  <si>
    <t>西安市鄠邑区玉蝉镇元王村</t>
  </si>
  <si>
    <t>3-1-3-01</t>
  </si>
  <si>
    <t>张楠</t>
  </si>
  <si>
    <t>西安标格广告文化传媒有限公司</t>
  </si>
  <si>
    <t>张子怡</t>
  </si>
  <si>
    <t>鄠邑区第一中学</t>
  </si>
  <si>
    <t>张子宸</t>
  </si>
  <si>
    <t>鄠邑区青羊务小学</t>
  </si>
  <si>
    <t>李宏阳</t>
  </si>
  <si>
    <t>鄠邑区城管执法大队</t>
  </si>
  <si>
    <t>西安市户县蒋村镇八什村</t>
  </si>
  <si>
    <t>3-1-3-02</t>
  </si>
  <si>
    <t>沈化宁</t>
  </si>
  <si>
    <t>陕西秦润人力资源集团有限公司</t>
  </si>
  <si>
    <t>付春霞</t>
  </si>
  <si>
    <t>鄠邑区渼陂东路17号</t>
  </si>
  <si>
    <t>3-1-4-01</t>
  </si>
  <si>
    <t>吕玉霜</t>
  </si>
  <si>
    <t>西安安特石油科技有限公司</t>
  </si>
  <si>
    <t>户县甘亭镇古城小区21号楼</t>
  </si>
  <si>
    <t>3-1-4-02</t>
  </si>
  <si>
    <t>吕鸿杉</t>
  </si>
  <si>
    <t>董龙</t>
  </si>
  <si>
    <t>西安美鑫物业管理有限公司</t>
  </si>
  <si>
    <t>鄠邑区东索村</t>
  </si>
  <si>
    <t>3-1-5-01</t>
  </si>
  <si>
    <t>陈营英</t>
  </si>
  <si>
    <t>西安吉丰医药包装有限公司</t>
  </si>
  <si>
    <t>董炫辰</t>
  </si>
  <si>
    <t>鄠邑区五竹初级中学</t>
  </si>
  <si>
    <t>董炫怡</t>
  </si>
  <si>
    <t>赵香艳</t>
  </si>
  <si>
    <t>户县双会瓷砖经销部</t>
  </si>
  <si>
    <t>鄠邑区三旗村</t>
  </si>
  <si>
    <t>3-1-5-02</t>
  </si>
  <si>
    <t>张世春</t>
  </si>
  <si>
    <t>陕西荣畅优服企业服务有限公司</t>
  </si>
  <si>
    <t>西安市碑林区红缨路146号</t>
  </si>
  <si>
    <t>张浩艺</t>
  </si>
  <si>
    <t>李海峰</t>
  </si>
  <si>
    <t>户县电力线缆厂</t>
  </si>
  <si>
    <t>3-2-1-02</t>
  </si>
  <si>
    <t>陈富强</t>
  </si>
  <si>
    <t>鄠邑分局交警大队</t>
  </si>
  <si>
    <t>户县丰京路西段1号公寓楼</t>
  </si>
  <si>
    <t>3-2-3-01</t>
  </si>
  <si>
    <t>王腾</t>
  </si>
  <si>
    <t>甘亭街道草堂社区</t>
  </si>
  <si>
    <t>鄠邑区祖庵镇纸屯村</t>
  </si>
  <si>
    <t>3-2-4-02</t>
  </si>
  <si>
    <t>黄小玲</t>
  </si>
  <si>
    <t>鄠邑区乡村环境卫生管理有限公司</t>
  </si>
  <si>
    <t>王梓权</t>
  </si>
  <si>
    <t>杨群芝</t>
  </si>
  <si>
    <t>户县大方便利店</t>
  </si>
  <si>
    <t>3-2-5-01</t>
  </si>
  <si>
    <t>张育红</t>
  </si>
  <si>
    <t>西安市鄠邑区许家河农贸市场有限公司</t>
  </si>
  <si>
    <t>杨光</t>
  </si>
  <si>
    <t>沈阳市博硕人力资源服务有限公司</t>
  </si>
  <si>
    <t>陈英</t>
  </si>
  <si>
    <t>户县赵瑛文印部</t>
  </si>
  <si>
    <t>户县甘亭镇北街居民点</t>
  </si>
  <si>
    <t>3-2-6-01</t>
  </si>
  <si>
    <t>边罗罗</t>
  </si>
  <si>
    <t>户县惠安另散户854号</t>
  </si>
  <si>
    <t>夏亚娣</t>
  </si>
  <si>
    <t>鄠邑区玉蝉镇五川道村</t>
  </si>
  <si>
    <t>3-3-1-01</t>
  </si>
  <si>
    <t>张爱婷</t>
  </si>
  <si>
    <t>西安市鄠邑区裕鸿楼餐饮店</t>
  </si>
  <si>
    <t>西安市甘亭镇南羊村</t>
  </si>
  <si>
    <t>3-3-1-02</t>
  </si>
  <si>
    <t>刘玉芳</t>
  </si>
  <si>
    <t>3-3-2-01</t>
  </si>
  <si>
    <t>赵都娃</t>
  </si>
  <si>
    <t>鄠邑区众友汽车修理厂</t>
  </si>
  <si>
    <t>西安市鄠邑区祖庵镇元马店村</t>
  </si>
  <si>
    <t>3-3-2-02</t>
  </si>
  <si>
    <t>田错席</t>
  </si>
  <si>
    <t>赵新颖</t>
  </si>
  <si>
    <t>杨俊鹏</t>
  </si>
  <si>
    <t>西安贺桐水文水资源技术有限公司</t>
  </si>
  <si>
    <t>沣西新城大王镇梧北村</t>
  </si>
  <si>
    <t>3-3-3-02</t>
  </si>
  <si>
    <t>史绥会</t>
  </si>
  <si>
    <t>鄠邑区开心门业</t>
  </si>
  <si>
    <t>鄠邑区涝店镇疙瘩头村</t>
  </si>
  <si>
    <t>3-3-4-01</t>
  </si>
  <si>
    <t>张展翔</t>
  </si>
  <si>
    <t>西安伊铭景观园林绿化工程有限公司</t>
  </si>
  <si>
    <t>户县渭丰乡定五村</t>
  </si>
  <si>
    <t>3-3-4-02</t>
  </si>
  <si>
    <t>张妮</t>
  </si>
  <si>
    <t>西安市鄠邑区燕子烧烤店</t>
  </si>
  <si>
    <t>西安市户县秦渡镇南沙河村</t>
  </si>
  <si>
    <t>3-3-5-01</t>
  </si>
  <si>
    <t>燕晓霞</t>
  </si>
  <si>
    <t>大碗香面庄</t>
  </si>
  <si>
    <t>户县甘亭镇南环路6401工作站家属楼</t>
  </si>
  <si>
    <t>3-3-5-02</t>
  </si>
  <si>
    <t>许乐</t>
  </si>
  <si>
    <t>杨凌职业技术学院</t>
  </si>
  <si>
    <t>朱佐锋</t>
  </si>
  <si>
    <t>3-3-6-02</t>
  </si>
  <si>
    <t>周川妮</t>
  </si>
  <si>
    <t>贠小刚</t>
  </si>
  <si>
    <t>鄠邑区悟能烤肉店</t>
  </si>
  <si>
    <t>户县五竹乡郭家寨村</t>
  </si>
  <si>
    <t>3-4-1-02</t>
  </si>
  <si>
    <t>方时通</t>
  </si>
  <si>
    <t>鄠邑交警大队</t>
  </si>
  <si>
    <t>户县草堂镇平堰下村</t>
  </si>
  <si>
    <t xml:space="preserve">3-4-2-02 </t>
  </si>
  <si>
    <t>刘扬</t>
  </si>
  <si>
    <t>2026</t>
  </si>
  <si>
    <t>方启航</t>
  </si>
  <si>
    <t>马蕊娥</t>
  </si>
  <si>
    <t>鄠邑区宏桥北路1号3栋4单元4层1号</t>
  </si>
  <si>
    <t>3-4-4-01</t>
  </si>
  <si>
    <t>冯铭遥</t>
  </si>
  <si>
    <t>户县五竹镇李中村</t>
  </si>
  <si>
    <t>卓平</t>
  </si>
  <si>
    <t>西安市鄠邑区帝筑全屋定制店</t>
  </si>
  <si>
    <t>西安市户县秦渡镇正庄村</t>
  </si>
  <si>
    <t>3-4-4-02</t>
  </si>
  <si>
    <t>白兴荷</t>
  </si>
  <si>
    <t xml:space="preserve">孙迺会 </t>
  </si>
  <si>
    <t>鄠邑区天慧幼儿园</t>
  </si>
  <si>
    <t>3-4-5-01</t>
  </si>
  <si>
    <t>仝亚军</t>
  </si>
  <si>
    <t>户县诚信家电维修部</t>
  </si>
  <si>
    <t>王鹏</t>
  </si>
  <si>
    <t>惠丰社区</t>
  </si>
  <si>
    <t>西安市鄠邑区涝店镇太平村</t>
  </si>
  <si>
    <t>3-4-5-02</t>
  </si>
  <si>
    <t>韩盼</t>
  </si>
  <si>
    <t>西安博康电子有限公司</t>
  </si>
  <si>
    <t>王梓铭</t>
  </si>
  <si>
    <t>殷卫东</t>
  </si>
  <si>
    <t>鄠邑区豪爵娱乐会馆</t>
  </si>
  <si>
    <t>户县石井乡教委</t>
  </si>
  <si>
    <t>3-4-6-01</t>
  </si>
  <si>
    <t>徐月娥</t>
  </si>
  <si>
    <t>鄠邑区石井镇石西村</t>
  </si>
  <si>
    <t>殷喜琪</t>
  </si>
  <si>
    <t>殷喜瑶</t>
  </si>
  <si>
    <t>阎艳花</t>
  </si>
  <si>
    <t>西安上邦物业管理服务有限公司</t>
  </si>
  <si>
    <t>西安市鄠邑区玉蝉镇水磨头村</t>
  </si>
  <si>
    <t>3-4-6-02</t>
  </si>
  <si>
    <t>朱阎夏函</t>
  </si>
  <si>
    <t>两营小学</t>
  </si>
  <si>
    <t>刘丹军</t>
  </si>
  <si>
    <t>鄠邑区机关事务服务中心</t>
  </si>
  <si>
    <t>鄠邑区娄敬路7号</t>
  </si>
  <si>
    <t>3-5-2-01</t>
  </si>
  <si>
    <t>刘嘉诚</t>
  </si>
  <si>
    <t>赵品红</t>
  </si>
  <si>
    <t>西安市鄠邑区诚信职业介绍所</t>
  </si>
  <si>
    <t>西安市鄠邑区涝店镇赵王村</t>
  </si>
  <si>
    <t>3-5-2-02</t>
  </si>
  <si>
    <t>张思雨</t>
  </si>
  <si>
    <t>张谷雨</t>
  </si>
  <si>
    <t>西安翻译学院</t>
  </si>
  <si>
    <t>吴美蓉</t>
  </si>
  <si>
    <t>西安亿鑫园方略商业运管有限公司</t>
  </si>
  <si>
    <t>西安市鄠邑区石井乡石东村</t>
  </si>
  <si>
    <t>3-5-3-02</t>
  </si>
  <si>
    <t>范敬芝</t>
  </si>
  <si>
    <t>陕西科技大学</t>
  </si>
  <si>
    <t>张如</t>
  </si>
  <si>
    <t>鄠邑区毛孩面馆</t>
  </si>
  <si>
    <t>户县玉蝉镇晋侯村</t>
  </si>
  <si>
    <t>3-5-5-01</t>
  </si>
  <si>
    <t>张龙羽</t>
  </si>
  <si>
    <t>李小芸</t>
  </si>
  <si>
    <t>鄠邑区海清紫芸美容店</t>
  </si>
  <si>
    <t>西安市户县五竹乡青西村</t>
  </si>
  <si>
    <t>3-5-6-02</t>
  </si>
  <si>
    <t>张锦博</t>
  </si>
  <si>
    <t>齐升</t>
  </si>
  <si>
    <t>鄠邑区石井镇仝夏村</t>
  </si>
  <si>
    <t>4-1-2-01</t>
  </si>
  <si>
    <t>向涛</t>
  </si>
  <si>
    <t>向星炫</t>
  </si>
  <si>
    <t>向星晨</t>
  </si>
  <si>
    <t>杜永社</t>
  </si>
  <si>
    <t>鄠邑区红旗精品家具</t>
  </si>
  <si>
    <t>西安市鄠邑区涝峪口村</t>
  </si>
  <si>
    <t>4-1-3-01</t>
  </si>
  <si>
    <t>杜依默</t>
  </si>
  <si>
    <t>高凡</t>
  </si>
  <si>
    <t>西安市鄠邑区妞妞麻吉理发店</t>
  </si>
  <si>
    <t>陕西省西安市户县石井镇栗元坡村</t>
  </si>
  <si>
    <t>4-1-3-02</t>
  </si>
  <si>
    <t>周涛</t>
  </si>
  <si>
    <t>西安璐君建筑装饰工程有限公司</t>
  </si>
  <si>
    <t>周瑾皓</t>
  </si>
  <si>
    <t>周瑾钰</t>
  </si>
  <si>
    <t>李金水</t>
  </si>
  <si>
    <t>鄠邑区永达盛建材经销部</t>
  </si>
  <si>
    <t>西安市户县涝店镇皇甫村</t>
  </si>
  <si>
    <t>4-1-4-01</t>
  </si>
  <si>
    <t>杨文涛</t>
  </si>
  <si>
    <t>鄠邑分局人民路派出所</t>
  </si>
  <si>
    <t>户县甘亭镇箭南区烟酒公司家属楼</t>
  </si>
  <si>
    <t>3061.07</t>
  </si>
  <si>
    <t>4-1-5-01</t>
  </si>
  <si>
    <t>刘芳</t>
  </si>
  <si>
    <t>户县甘亭镇中心幼儿园</t>
  </si>
  <si>
    <t>户县渭丰镇定二村</t>
  </si>
  <si>
    <t>2600</t>
  </si>
  <si>
    <t>杨植炎</t>
  </si>
  <si>
    <t>杨知遇</t>
  </si>
  <si>
    <t>郭晓林</t>
  </si>
  <si>
    <t>鄠邑区长虹汽车配件经销部</t>
  </si>
  <si>
    <t>西安市户县玉蝉乡三旗村</t>
  </si>
  <si>
    <t>4-1-5-02</t>
  </si>
  <si>
    <t>刘青春</t>
  </si>
  <si>
    <t>鄠邑区大芊金火锅串串店</t>
  </si>
  <si>
    <t>鄠邑区割耳庄村</t>
  </si>
  <si>
    <t>4-1-6-01</t>
  </si>
  <si>
    <t>徐飞</t>
  </si>
  <si>
    <t>鄠邑区精天通讯器材零售店</t>
  </si>
  <si>
    <t>鄠邑区玉蝉镇新兴村</t>
  </si>
  <si>
    <t xml:space="preserve"> 东城花园</t>
  </si>
  <si>
    <t>4-1-6-02</t>
  </si>
  <si>
    <t>PHAM THI KIM THO</t>
  </si>
  <si>
    <t>徐梓珊</t>
  </si>
  <si>
    <t>杜峰</t>
  </si>
  <si>
    <t>鄠邑区供销农产品有限公司</t>
  </si>
  <si>
    <t>户县甘亭镇南街七幢楼</t>
  </si>
  <si>
    <t>2648.8</t>
  </si>
  <si>
    <t>4-2-1-01</t>
  </si>
  <si>
    <t>韩铭林</t>
  </si>
  <si>
    <t>户县甘亭镇东新街燃料公司家属楼</t>
  </si>
  <si>
    <t>4-2-1-02</t>
  </si>
  <si>
    <t>汤佩玉</t>
  </si>
  <si>
    <t>甘亭街道惠丰社区</t>
  </si>
  <si>
    <t>西安市户县甘河镇围棋寨村</t>
  </si>
  <si>
    <t>4-2-2-01</t>
  </si>
  <si>
    <t>柳军</t>
  </si>
  <si>
    <t>西安优势铁路设备有限公司</t>
  </si>
  <si>
    <t>柳伦硕</t>
  </si>
  <si>
    <t>王金风</t>
  </si>
  <si>
    <t>御泉湾假日酒店</t>
  </si>
  <si>
    <t>甘亭镇扶托村</t>
  </si>
  <si>
    <t>4-2-2-02</t>
  </si>
  <si>
    <t>张瑞芳</t>
  </si>
  <si>
    <t>陕西省麟游县两亭叶家塬村</t>
  </si>
  <si>
    <t>4-2-3-02</t>
  </si>
  <si>
    <t>王美丽</t>
  </si>
  <si>
    <t>户县甘亭镇古城路农机公司家属楼</t>
  </si>
  <si>
    <t>2979.49</t>
  </si>
  <si>
    <t>4-2-4-01</t>
  </si>
  <si>
    <t>徐建丽</t>
  </si>
  <si>
    <t>鄠邑区特殊教育学校</t>
  </si>
  <si>
    <t>鄠邑区人民路南段16号</t>
  </si>
  <si>
    <t>1400</t>
  </si>
  <si>
    <t>4-2-4-02</t>
  </si>
  <si>
    <t>张润梓</t>
  </si>
  <si>
    <t>姚晓燕</t>
  </si>
  <si>
    <t>户县经计委家属楼</t>
  </si>
  <si>
    <t>4-2-5-01</t>
  </si>
  <si>
    <t>文竞</t>
  </si>
  <si>
    <t>鄠邑区玫瑰小院餐饮店</t>
  </si>
  <si>
    <t>户县草堂镇居民户44号</t>
  </si>
  <si>
    <t>4-2-5-02</t>
  </si>
  <si>
    <t>刘艳</t>
  </si>
  <si>
    <t>甘亭镇南街三幢楼</t>
  </si>
  <si>
    <t>1751</t>
  </si>
  <si>
    <t>4-2-6-02</t>
  </si>
  <si>
    <t>赵小熊</t>
  </si>
  <si>
    <t>户县剧团</t>
  </si>
  <si>
    <t>833.33</t>
  </si>
  <si>
    <t>4-3-1-01</t>
  </si>
  <si>
    <t>高攀</t>
  </si>
  <si>
    <t>陕西力威德建设工程有限公司</t>
  </si>
  <si>
    <t>户县天桥乡丈八寺南堡村</t>
  </si>
  <si>
    <t>4-3-1-02</t>
  </si>
  <si>
    <t>贺丽平</t>
  </si>
  <si>
    <t>西咸新区秦汉新城周陵街道贺家东村</t>
  </si>
  <si>
    <t>高浩然</t>
  </si>
  <si>
    <t>成瑶</t>
  </si>
  <si>
    <t>西安市鄠邑区睿创鸿程建筑工程部</t>
  </si>
  <si>
    <t>西安市户县甘亭镇南郭村</t>
  </si>
  <si>
    <t>4-3-2-01</t>
  </si>
  <si>
    <t>李一涵</t>
  </si>
  <si>
    <t>惠北</t>
  </si>
  <si>
    <t>王涛</t>
  </si>
  <si>
    <t>余下镇惠民路单身公寓楼916号</t>
  </si>
  <si>
    <t>2544.6</t>
  </si>
  <si>
    <t>4-3-4-01</t>
  </si>
  <si>
    <t>钱雪萍</t>
  </si>
  <si>
    <t>2538.25</t>
  </si>
  <si>
    <t>李勇</t>
  </si>
  <si>
    <t>西安世鼎建材有限公司</t>
  </si>
  <si>
    <t>西安市户县蒋村镇曹村</t>
  </si>
  <si>
    <t>4-4-1-01</t>
  </si>
  <si>
    <t>张园园</t>
  </si>
  <si>
    <t>西安安托装饰工程有限公司</t>
  </si>
  <si>
    <t>李勺硕</t>
  </si>
  <si>
    <t>高升</t>
  </si>
  <si>
    <t>陕西悠然溪工程项目管理有限公司</t>
  </si>
  <si>
    <t>鄠邑区旧泉坊村</t>
  </si>
  <si>
    <t>4-4-1-02</t>
  </si>
  <si>
    <t>鄠邑区玉立芳华幼儿园</t>
  </si>
  <si>
    <t>户县余下镇东屯村</t>
  </si>
  <si>
    <t>高浩宇</t>
  </si>
  <si>
    <t>杨文斌</t>
  </si>
  <si>
    <t>鄠邑区兴隆酒店</t>
  </si>
  <si>
    <t>户县庞光镇炉东村</t>
  </si>
  <si>
    <t>4-4-2-02</t>
  </si>
  <si>
    <t>杨子衡</t>
  </si>
  <si>
    <t>鄠邑区东关初中</t>
  </si>
  <si>
    <t>李广贤</t>
  </si>
  <si>
    <t>4-4-3-01</t>
  </si>
  <si>
    <t>王文娟</t>
  </si>
  <si>
    <t>鄠邑区祖庵村</t>
  </si>
  <si>
    <t>210</t>
  </si>
  <si>
    <t>陈启云</t>
  </si>
  <si>
    <t>西安市鄠邑区胖胖熊玩具店</t>
  </si>
  <si>
    <t>西安市玉蝉镇新兴村</t>
  </si>
  <si>
    <t>4-4-5-01</t>
  </si>
  <si>
    <t>魏玉良</t>
  </si>
  <si>
    <t>陕西博浩宏启实业有限公司</t>
  </si>
  <si>
    <t>魏可妍</t>
  </si>
  <si>
    <t>赵靖</t>
  </si>
  <si>
    <t>鄠邑区渭丰公路养护有限公司</t>
  </si>
  <si>
    <t>户县甘亭镇画展街14号</t>
  </si>
  <si>
    <t>1600</t>
  </si>
  <si>
    <t>4-4-5-02</t>
  </si>
  <si>
    <t>侯飞妮</t>
  </si>
  <si>
    <t>鄠邑区涝店镇里贤庄村</t>
  </si>
  <si>
    <t>鲁艳辉</t>
  </si>
  <si>
    <t>鄠邑区鑫享事诚商贸行</t>
  </si>
  <si>
    <t>户县秦渡镇牛四村</t>
  </si>
  <si>
    <t>4-4-6-01</t>
  </si>
  <si>
    <t>鲁盘龙</t>
  </si>
  <si>
    <t>鄠邑区斑马标识制作部</t>
  </si>
  <si>
    <t>鄠邑区 韩旗寨东堡村</t>
  </si>
  <si>
    <t>4-4-6-02</t>
  </si>
  <si>
    <t>鲁唯物</t>
  </si>
  <si>
    <t>西安市鄠邑区放克街舞俱乐部</t>
  </si>
  <si>
    <t>鄠邑区三过村</t>
  </si>
  <si>
    <t>4-5-1-01</t>
  </si>
  <si>
    <t>王希望</t>
  </si>
  <si>
    <t>陈更</t>
  </si>
  <si>
    <t>鄠邑区城建监察大队</t>
  </si>
  <si>
    <t>西咸新区沣西新城大王镇龙西村</t>
  </si>
  <si>
    <t>4-5-2-02</t>
  </si>
  <si>
    <t>张小峰</t>
  </si>
  <si>
    <t>鄠邑区中医医院</t>
  </si>
  <si>
    <t>户县石井乡蔡家坡村</t>
  </si>
  <si>
    <t>4-5-3-02</t>
  </si>
  <si>
    <t>王维娜</t>
  </si>
  <si>
    <t>鄠邑区急救中心</t>
  </si>
  <si>
    <t>张珂鑫</t>
  </si>
  <si>
    <t>鄠邑区幼儿园</t>
  </si>
  <si>
    <t>安海侠</t>
  </si>
  <si>
    <t>西安鄠邑区望新蓝海餐厅</t>
  </si>
  <si>
    <t>户县甘亭镇西街村</t>
  </si>
  <si>
    <t>1700</t>
  </si>
  <si>
    <t>4-5-6-02</t>
  </si>
  <si>
    <t>范亚丽</t>
  </si>
  <si>
    <t>鄠邑区南牙村</t>
  </si>
  <si>
    <t>5-1-3-02</t>
  </si>
  <si>
    <t>杨养红</t>
  </si>
  <si>
    <t>西安京西双鹤药业有限公司</t>
  </si>
  <si>
    <t>5476.47</t>
  </si>
  <si>
    <t>杨欣怡</t>
  </si>
  <si>
    <t>杨萌萌</t>
  </si>
  <si>
    <t>蔡亚萍</t>
  </si>
  <si>
    <t>西安阿兴食品有限公司</t>
  </si>
  <si>
    <t>户县画展街14号1号楼</t>
  </si>
  <si>
    <t>2050</t>
  </si>
  <si>
    <t>5-1-4-01</t>
  </si>
  <si>
    <t>杨斌</t>
  </si>
  <si>
    <t>陕西医夫子医学研究院有限公司</t>
  </si>
  <si>
    <t>沣西新城大王镇联庄村</t>
  </si>
  <si>
    <t>3600</t>
  </si>
  <si>
    <t>张文炳</t>
  </si>
  <si>
    <t>西安市鄠邑区张盼盼饮品店</t>
  </si>
  <si>
    <t>西安市户县蒋村镇柳西村</t>
  </si>
  <si>
    <t>5-1-4-02</t>
  </si>
  <si>
    <t>寇亚娃</t>
  </si>
  <si>
    <t>王补选</t>
  </si>
  <si>
    <t>鄠邑区恒远建设工程质量检测站</t>
  </si>
  <si>
    <t>西安市鄠邑区涝店镇三过村</t>
  </si>
  <si>
    <t>5-1-6-01</t>
  </si>
  <si>
    <t>田芳</t>
  </si>
  <si>
    <t>鄠邑区石政大街20号</t>
  </si>
  <si>
    <t>1909.1</t>
  </si>
  <si>
    <t>5-1-6-02</t>
  </si>
  <si>
    <t>张俊峰</t>
  </si>
  <si>
    <t>西安华瑞优科实业有限公司</t>
  </si>
  <si>
    <t>袁建涛</t>
  </si>
  <si>
    <t>鄠邑区宏桥北路1号5</t>
  </si>
  <si>
    <t>5-2-1-01</t>
  </si>
  <si>
    <t>姜新丽</t>
  </si>
  <si>
    <t>袁爱梅</t>
  </si>
  <si>
    <t>袁辉</t>
  </si>
  <si>
    <t>彭安民</t>
  </si>
  <si>
    <t>鄠邑区西街100号</t>
  </si>
  <si>
    <t>1285</t>
  </si>
  <si>
    <t>5-2-1-02</t>
  </si>
  <si>
    <t>石晓花</t>
  </si>
  <si>
    <t>鄠邑区匠心小院烧烤店</t>
  </si>
  <si>
    <t>户县甘亭镇北街100号</t>
  </si>
  <si>
    <t>1275.25</t>
  </si>
  <si>
    <t>5-2-2-01</t>
  </si>
  <si>
    <t>张曦元</t>
  </si>
  <si>
    <t>西安市鄠邑区玖嘉壹精酿啤酒馆</t>
  </si>
  <si>
    <t>5-2-3-02</t>
  </si>
  <si>
    <t>王玺</t>
  </si>
  <si>
    <t>西安市公安局鄠邑分局交警大队</t>
  </si>
  <si>
    <t>西安市周至县尚村镇围墙村</t>
  </si>
  <si>
    <t>5-2-5-01</t>
  </si>
  <si>
    <t>王黎黎</t>
  </si>
  <si>
    <t>户县乐口商店</t>
  </si>
  <si>
    <t>陕西省户县祖庵镇祖庵村</t>
  </si>
  <si>
    <t>5-2-5-02</t>
  </si>
  <si>
    <t>魏佳</t>
  </si>
  <si>
    <t>西安市户县甘河镇丁村</t>
  </si>
  <si>
    <t>5-2-6-01</t>
  </si>
  <si>
    <t>张伟</t>
  </si>
  <si>
    <t>西安市鄠邑区七一东路一号</t>
  </si>
  <si>
    <t>1169.05</t>
  </si>
  <si>
    <t>5-2-6-02</t>
  </si>
  <si>
    <t>李维维</t>
  </si>
  <si>
    <t>鄠邑玉立芳华幼儿园</t>
  </si>
  <si>
    <t>鄠邑区甘亭镇崔北村</t>
  </si>
  <si>
    <t>5-3-1-02</t>
  </si>
  <si>
    <t>王冲</t>
  </si>
  <si>
    <t>鄠邑潇潇商行</t>
  </si>
  <si>
    <t>王怡冰</t>
  </si>
  <si>
    <t>王振泽</t>
  </si>
  <si>
    <t>赵凤利</t>
  </si>
  <si>
    <t>鄠邑区画展街25号</t>
  </si>
  <si>
    <t>1927.97</t>
  </si>
  <si>
    <t>5-3-2-01</t>
  </si>
  <si>
    <t>苟立举</t>
  </si>
  <si>
    <t>户县娄敬路23号</t>
  </si>
  <si>
    <t>1708.34</t>
  </si>
  <si>
    <t>5-3-2-02</t>
  </si>
  <si>
    <t>付敏娜</t>
  </si>
  <si>
    <t>户县斌生商店</t>
  </si>
  <si>
    <t>户县甘亭镇政法路48号</t>
  </si>
  <si>
    <t>2963.45</t>
  </si>
  <si>
    <t>5-3-3-01</t>
  </si>
  <si>
    <t>陈小涛</t>
  </si>
  <si>
    <t>5-3-3-02</t>
  </si>
  <si>
    <t>李琼莲</t>
  </si>
  <si>
    <t>户县涝店恒盛粮油综合经销部</t>
  </si>
  <si>
    <t>1680</t>
  </si>
  <si>
    <t>5-3-5-01</t>
  </si>
  <si>
    <t>张斌权</t>
  </si>
  <si>
    <t>灵活就业</t>
  </si>
  <si>
    <t>户县涝店镇余姚村</t>
  </si>
  <si>
    <t>张玮博</t>
  </si>
  <si>
    <t>段璞颖</t>
  </si>
  <si>
    <t>户县物资局家属楼</t>
  </si>
  <si>
    <t>5-3-5-02</t>
  </si>
  <si>
    <t>戚珍珍</t>
  </si>
  <si>
    <t>鄠邑区熙煦和沐童装店</t>
  </si>
  <si>
    <t>2844</t>
  </si>
  <si>
    <t>5-3-6-02</t>
  </si>
  <si>
    <t>刘苗苗</t>
  </si>
  <si>
    <t>南京机电职业技术学院</t>
  </si>
  <si>
    <t>戚智轩</t>
  </si>
  <si>
    <t>鄠邑区兆丰桥小学</t>
  </si>
  <si>
    <t>王文军</t>
  </si>
  <si>
    <t>西安中医肾病医院</t>
  </si>
  <si>
    <t>陕西省延安市洛川县槐柏镇西安宿行政村</t>
  </si>
  <si>
    <t>5-4-1-02</t>
  </si>
  <si>
    <t>马萌萌</t>
  </si>
  <si>
    <t>鄠邑区轩珂婷超市</t>
  </si>
  <si>
    <t>王赫宇</t>
  </si>
  <si>
    <t>王保琴</t>
  </si>
  <si>
    <t>有色铂金城物业服务处</t>
  </si>
  <si>
    <t>户县甘亭镇南街九幢楼</t>
  </si>
  <si>
    <t>5-4-3-01</t>
  </si>
  <si>
    <t>谭小贤</t>
  </si>
  <si>
    <t>西安德之汇汽车配件有限公司</t>
  </si>
  <si>
    <t>陕西省凤翔县石家营派出所城关镇三里河村</t>
  </si>
  <si>
    <t>杨柳</t>
  </si>
  <si>
    <t>陕西凯兴荣和建设工程有限公司</t>
  </si>
  <si>
    <t>陕西省西安市户县玉蝉乡曲抱村</t>
  </si>
  <si>
    <t>5-4-3-02</t>
  </si>
  <si>
    <t>杨宛霖</t>
  </si>
  <si>
    <t>付娜</t>
  </si>
  <si>
    <t>西安瑞德房地产营销策划有限公司</t>
  </si>
  <si>
    <t>西安市户县余下镇东屯村</t>
  </si>
  <si>
    <t>5-4-4-02</t>
  </si>
  <si>
    <t>石少飞</t>
  </si>
  <si>
    <t>余下镇灵山寺村</t>
  </si>
  <si>
    <t>朱稳社</t>
  </si>
  <si>
    <t>鄠邑区石记过江龙火锅串串香店</t>
  </si>
  <si>
    <t>西安户县宏桥北路1号</t>
  </si>
  <si>
    <t>5-4-6-02</t>
  </si>
  <si>
    <t>肖素红</t>
  </si>
  <si>
    <t>西安市户县甘亭镇北街居民点</t>
  </si>
  <si>
    <t>弋米鹊</t>
  </si>
  <si>
    <t>陕西大赋鑫庸实业有限公司</t>
  </si>
  <si>
    <t>鄠邑区太平乡管坪村管坪组</t>
  </si>
  <si>
    <t>5-5-1-02</t>
  </si>
  <si>
    <t>张思源</t>
  </si>
  <si>
    <t>鄠邑</t>
  </si>
  <si>
    <t>史军军</t>
  </si>
  <si>
    <t>西安鸿途人力资源服务有限公司</t>
  </si>
  <si>
    <t>西安市户县涝店镇疙瘩头村</t>
  </si>
  <si>
    <t>5-5-2-01</t>
  </si>
  <si>
    <t>史小利</t>
  </si>
  <si>
    <t>史浩波</t>
  </si>
  <si>
    <t>西安理工大学</t>
  </si>
  <si>
    <t>韦户民</t>
  </si>
  <si>
    <t>甘亭镇南街五幢楼</t>
  </si>
  <si>
    <t>5-5-2-02</t>
  </si>
  <si>
    <t>蒋桃娃</t>
  </si>
  <si>
    <t>西安唐林现代农业发展有限公司</t>
  </si>
  <si>
    <t>1500</t>
  </si>
  <si>
    <t>韦洋</t>
  </si>
  <si>
    <t>西安外国语大学</t>
  </si>
  <si>
    <t>李青民</t>
  </si>
  <si>
    <t>西安中恒信实业有限公司</t>
  </si>
  <si>
    <t>户县塑料厂职工楼</t>
  </si>
  <si>
    <t>5-5-3-01</t>
  </si>
  <si>
    <t>代淑敏</t>
  </si>
  <si>
    <t>长安区王曲镇新民村</t>
  </si>
  <si>
    <t>马忆铭</t>
  </si>
  <si>
    <t>西安俊豪电力开关有限公司</t>
  </si>
  <si>
    <t>西安市户县涝店镇史东村</t>
  </si>
  <si>
    <t>5-5-4-02</t>
  </si>
  <si>
    <t>贾从荣</t>
  </si>
  <si>
    <t>西安市鄠邑区就业服务中心</t>
  </si>
  <si>
    <t>户县涝店镇皇甫村</t>
  </si>
  <si>
    <t>2100</t>
  </si>
  <si>
    <t>5-5-5-01</t>
  </si>
  <si>
    <t>王生发</t>
  </si>
  <si>
    <t>户县甘亭镇丰京路18号</t>
  </si>
  <si>
    <t>5-5-5-02</t>
  </si>
  <si>
    <t>王永吉</t>
  </si>
  <si>
    <t>肖琼</t>
  </si>
  <si>
    <t>鄠邑区杰仕男装店</t>
  </si>
  <si>
    <t>户县玉蝉乡东伦村</t>
  </si>
  <si>
    <t>5-5-6-02</t>
  </si>
  <si>
    <t>申军红</t>
  </si>
  <si>
    <t>鄠邑区优家商务酒店</t>
  </si>
  <si>
    <t>户县娄敬路100号</t>
  </si>
  <si>
    <t xml:space="preserve">5-6-1-02 </t>
  </si>
  <si>
    <t>闫智会</t>
  </si>
  <si>
    <t>西安龙运盛达物流有限责任公司</t>
  </si>
  <si>
    <t>沣西新城大王镇卓南村</t>
  </si>
  <si>
    <t>张蕾</t>
  </si>
  <si>
    <t>陕西工商职业学院</t>
  </si>
  <si>
    <t>王佳甜</t>
  </si>
  <si>
    <t>西安市鄠邑区卡乐奇宝贝世界游乐店</t>
  </si>
  <si>
    <t>陕西省西安市户县玉蝉乡宁羌村</t>
  </si>
  <si>
    <t>5-6-2-01</t>
  </si>
  <si>
    <t>仝宇希</t>
  </si>
  <si>
    <t>韩永平</t>
  </si>
  <si>
    <t xml:space="preserve"> 西安惠丰工艺家电有限公司</t>
  </si>
  <si>
    <t>户县甘亭镇杜家巷家属楼</t>
  </si>
  <si>
    <t>5-6-2-02</t>
  </si>
  <si>
    <t>银宁</t>
  </si>
  <si>
    <t>孙凤娟</t>
  </si>
  <si>
    <t>5-6-3-01</t>
  </si>
  <si>
    <t>李航习</t>
  </si>
  <si>
    <t>西安比亚迪电子有限公司</t>
  </si>
  <si>
    <t>李敏</t>
  </si>
  <si>
    <t>学生</t>
  </si>
  <si>
    <t>李政浩</t>
  </si>
  <si>
    <t>赵超锋</t>
  </si>
  <si>
    <t>鄠邑区立诺广告装饰部</t>
  </si>
  <si>
    <t>户县蒋村街道西八什村</t>
  </si>
  <si>
    <t>5-6-4-02</t>
  </si>
  <si>
    <t>王珍</t>
  </si>
  <si>
    <t>赵语馨</t>
  </si>
  <si>
    <t>赵语诺</t>
  </si>
  <si>
    <t>张晓</t>
  </si>
  <si>
    <t>起飞百货店</t>
  </si>
  <si>
    <t>西安市户县甘河镇神南村</t>
  </si>
  <si>
    <t>5-6-5-01</t>
  </si>
  <si>
    <t>杜颖飞</t>
  </si>
  <si>
    <t>西安福雅图建材装饰有限公司</t>
  </si>
  <si>
    <t>杜昱辰</t>
  </si>
  <si>
    <t>熊菲</t>
  </si>
  <si>
    <t>区委社会工作部</t>
  </si>
  <si>
    <t>鄠邑区涝店镇贾家村</t>
  </si>
  <si>
    <t>5-6-6-01</t>
  </si>
  <si>
    <t>李托</t>
  </si>
  <si>
    <t>户县百绘广告经营部</t>
  </si>
  <si>
    <t>李雨泽</t>
  </si>
  <si>
    <t>陈龙超</t>
  </si>
  <si>
    <t>西安恒昌万源建筑工程有限公司</t>
  </si>
  <si>
    <t>鄠邑区祖庵镇北市村北</t>
  </si>
  <si>
    <t>5-6-6-02</t>
  </si>
  <si>
    <t>李娜</t>
  </si>
  <si>
    <t>丝路人才服务集团股份公司</t>
  </si>
  <si>
    <t>李佳伦</t>
  </si>
  <si>
    <t>张莎</t>
  </si>
  <si>
    <t>陕西鸿瑞源实业有限公司</t>
  </si>
  <si>
    <t>西安市户县甘亭镇南羊村</t>
  </si>
  <si>
    <t>6-1-1-01</t>
  </si>
  <si>
    <t>王少辉</t>
  </si>
  <si>
    <t>鄠邑区涝店镇三过村</t>
  </si>
  <si>
    <t>6-1-3-01</t>
  </si>
  <si>
    <t>苏小秦</t>
  </si>
  <si>
    <t>鄠邑区涝店中心幼儿园</t>
  </si>
  <si>
    <t>王语茹</t>
  </si>
  <si>
    <t>西安科技大学</t>
  </si>
  <si>
    <t>王语莹</t>
  </si>
  <si>
    <t>涝店中心学校</t>
  </si>
  <si>
    <t>王锦荣</t>
  </si>
  <si>
    <t>韩红颖</t>
  </si>
  <si>
    <t>西安世硕建筑工程有限公司</t>
  </si>
  <si>
    <t>户县印刷厂</t>
  </si>
  <si>
    <t>6-1-3-02</t>
  </si>
  <si>
    <t>罗靖科</t>
  </si>
  <si>
    <t>腾德工程咨询有限公司</t>
  </si>
  <si>
    <t>岐山县大营乡</t>
  </si>
  <si>
    <t>罗灿阳</t>
  </si>
  <si>
    <t>杨会玲</t>
  </si>
  <si>
    <t>户县食品厂</t>
  </si>
  <si>
    <t>6-1-4-01</t>
  </si>
  <si>
    <t>东城北路</t>
  </si>
  <si>
    <t>史亚娥</t>
  </si>
  <si>
    <t>鄠邑区满虎调料店</t>
  </si>
  <si>
    <t>户县甘亭镇东韩旧村</t>
  </si>
  <si>
    <t>6-1-4-02</t>
  </si>
  <si>
    <t>李小丽</t>
  </si>
  <si>
    <t>西安市鄠邑区陨石建材经销部</t>
  </si>
  <si>
    <t>石井镇永兴村</t>
  </si>
  <si>
    <t>6-1-5-02</t>
  </si>
  <si>
    <t>谢科技</t>
  </si>
  <si>
    <t>西安畅联商贸有限公司</t>
  </si>
  <si>
    <t>谢超越</t>
  </si>
  <si>
    <t>安徽科技学院</t>
  </si>
  <si>
    <t>徐强</t>
  </si>
  <si>
    <t>户县玉蝉乡新兴村</t>
  </si>
  <si>
    <t>6-1-6-01</t>
  </si>
  <si>
    <t>张花花</t>
  </si>
  <si>
    <t>鄠邑区尚绣美甲店</t>
  </si>
  <si>
    <t>徐奕博</t>
  </si>
  <si>
    <t>王佳瑞</t>
  </si>
  <si>
    <t>户县王鹏酸菜涮羊肉火锅店</t>
  </si>
  <si>
    <t>鄠邑区宏桥北路</t>
  </si>
  <si>
    <t>6-2-2-02</t>
  </si>
  <si>
    <t>刘涛</t>
  </si>
  <si>
    <t>陕西中盛和美健康管理有限公司</t>
  </si>
  <si>
    <t>户县玉蝉镇宁羌村</t>
  </si>
  <si>
    <t>刘思涵</t>
  </si>
  <si>
    <t>张琼</t>
  </si>
  <si>
    <t>华润万家物流科技（陕西）有限公司</t>
  </si>
  <si>
    <t>陕西省西安市户县朝阳路4号</t>
  </si>
  <si>
    <t>6-2-3-01</t>
  </si>
  <si>
    <t>石子豪</t>
  </si>
  <si>
    <t>户县余下镇八家庄村</t>
  </si>
  <si>
    <t>刘苗</t>
  </si>
  <si>
    <t>陕西固勤材料技术有限公司</t>
  </si>
  <si>
    <t>西安市鄠邑区东羊村</t>
  </si>
  <si>
    <t>6-2-4-02</t>
  </si>
  <si>
    <t>温璎珞</t>
  </si>
  <si>
    <t>西安市户县蒋村镇仝兴村</t>
  </si>
  <si>
    <t>武娜</t>
  </si>
  <si>
    <t>陕西亿荣威电力电气有限公司</t>
  </si>
  <si>
    <t>鄠邑区孝中村</t>
  </si>
  <si>
    <t>6-2-5-01</t>
  </si>
  <si>
    <t>齐昱辰</t>
  </si>
  <si>
    <t>齐朗辰</t>
  </si>
  <si>
    <t>刘恒博</t>
  </si>
  <si>
    <t>鄠邑区旗利车行</t>
  </si>
  <si>
    <t>西安市鄠邑区北焦羊村</t>
  </si>
  <si>
    <t>6-2-6-01</t>
  </si>
  <si>
    <t>张婷</t>
  </si>
  <si>
    <t>刘艺歆</t>
  </si>
  <si>
    <t>刘春艳</t>
  </si>
  <si>
    <t>西安市鄠邑区渭丰镇定四村</t>
  </si>
  <si>
    <t>6-3-1-01</t>
  </si>
  <si>
    <t>张子霖</t>
  </si>
  <si>
    <t>张哲宇</t>
  </si>
  <si>
    <t>姜金绒</t>
  </si>
  <si>
    <t>鄠邑区斗牛火锅店</t>
  </si>
  <si>
    <t>6-3-2-01</t>
  </si>
  <si>
    <t>刘团结</t>
  </si>
  <si>
    <t>户县甘亭镇北街纸厂家属楼</t>
  </si>
  <si>
    <t xml:space="preserve">6-3-2-02 </t>
  </si>
  <si>
    <t>李梦云</t>
  </si>
  <si>
    <t>西安市鄠邑区网宽商贸有限责任公司</t>
  </si>
  <si>
    <t>户县宏桥北路1号</t>
  </si>
  <si>
    <t>6-3-4-02</t>
  </si>
  <si>
    <t>杨党辉</t>
  </si>
  <si>
    <t>西安华力通市政工程有限公司</t>
  </si>
  <si>
    <t>鄠邑区宏桥北路1号6</t>
  </si>
  <si>
    <t>6-3-5-01</t>
  </si>
  <si>
    <t>魏杭艳</t>
  </si>
  <si>
    <t>户县乐之汇自选店</t>
  </si>
  <si>
    <t>鄠邑区祖庵镇响桥村</t>
  </si>
  <si>
    <t>杨鸥楠</t>
  </si>
  <si>
    <t>杨欧靖</t>
  </si>
  <si>
    <t>新区小学</t>
  </si>
  <si>
    <t>张爱芝</t>
  </si>
  <si>
    <t>西安嘉驰贸易有限公司</t>
  </si>
  <si>
    <t>户县天桥乡新民庄村</t>
  </si>
  <si>
    <t xml:space="preserve">6-3-5-02 </t>
  </si>
  <si>
    <t>付亚州</t>
  </si>
  <si>
    <t>自由职业</t>
  </si>
  <si>
    <t>3242.08</t>
  </si>
  <si>
    <t>付嘉钰</t>
  </si>
  <si>
    <t>630</t>
  </si>
  <si>
    <t>付怀钰</t>
  </si>
  <si>
    <t>张根英</t>
  </si>
  <si>
    <t>户县甘亭镇娄敬路面粉厂家属楼</t>
  </si>
  <si>
    <t>6-4-1-01</t>
  </si>
  <si>
    <t>沈兰花</t>
  </si>
  <si>
    <t>户县社会福利企业总公司</t>
  </si>
  <si>
    <t>户县秦渡镇西沙河村</t>
  </si>
  <si>
    <t>1200</t>
  </si>
  <si>
    <t>6-4-2-01</t>
  </si>
  <si>
    <t>马军昌</t>
  </si>
  <si>
    <t>西安鄠邑智慧立体交通有限公司</t>
  </si>
  <si>
    <t>户县甘亭镇丰京路31号</t>
  </si>
  <si>
    <t>6-4-3-01</t>
  </si>
  <si>
    <t>赵忭利</t>
  </si>
  <si>
    <t>合众人寿保险股份有限公司陕西分公司</t>
  </si>
  <si>
    <t>鄠邑区蒋村镇罗家堡村</t>
  </si>
  <si>
    <t>333.33</t>
  </si>
  <si>
    <t>马奥坤</t>
  </si>
  <si>
    <t>马昊坤</t>
  </si>
  <si>
    <t>陈菊惠</t>
  </si>
  <si>
    <t>户县甘亭镇东街</t>
  </si>
  <si>
    <t>6-4-3-02</t>
  </si>
  <si>
    <t>丁春香</t>
  </si>
  <si>
    <t>户县甘亭镇草堂路水泥厂家属区</t>
  </si>
  <si>
    <t>6-4-4-01</t>
  </si>
  <si>
    <t>董平凹</t>
  </si>
  <si>
    <t>西安荣建物业管理有限公司</t>
  </si>
  <si>
    <t>户县渼陂东路8号</t>
  </si>
  <si>
    <t>童可新</t>
  </si>
  <si>
    <t>西安市周至县尚村镇宋滩村</t>
  </si>
  <si>
    <t>6-4-4-02</t>
  </si>
  <si>
    <t>赵博</t>
  </si>
  <si>
    <t>户县余下镇白虎村</t>
  </si>
  <si>
    <t>6-4-5-01</t>
  </si>
  <si>
    <t>李震</t>
  </si>
  <si>
    <t>户县七彩阳光广告部</t>
  </si>
  <si>
    <t>户县人才交流中心</t>
  </si>
  <si>
    <t>6-4-5-02</t>
  </si>
  <si>
    <t>王春娟</t>
  </si>
  <si>
    <t>李严之</t>
  </si>
  <si>
    <t>宋维</t>
  </si>
  <si>
    <t>鄠邑区蓝天幼儿园</t>
  </si>
  <si>
    <t>户县光明乡孝中村</t>
  </si>
  <si>
    <t>6-4-6-02</t>
  </si>
  <si>
    <t>邵文斌</t>
  </si>
  <si>
    <t>西安聚芯合宜电子科技有限公司</t>
  </si>
  <si>
    <t>鄠邑区兆丰西路4号</t>
  </si>
  <si>
    <t>6-5-1-01</t>
  </si>
  <si>
    <t>袁艳君</t>
  </si>
  <si>
    <t>邵友</t>
  </si>
  <si>
    <t>父母</t>
  </si>
  <si>
    <t>户县甘亭镇箭南区</t>
  </si>
  <si>
    <t>王丽</t>
  </si>
  <si>
    <t>户县西安京西制药厂职工楼</t>
  </si>
  <si>
    <t>6-5-1-02</t>
  </si>
  <si>
    <t>邱世玲</t>
  </si>
  <si>
    <t>鄠邑区人民法院</t>
  </si>
  <si>
    <t>鄠邑区元一村</t>
  </si>
  <si>
    <t>6-5-2-02</t>
  </si>
  <si>
    <t>刘聪乐</t>
  </si>
  <si>
    <t>刘秋涵</t>
  </si>
  <si>
    <t>刘玥涵</t>
  </si>
  <si>
    <t>刘明垚</t>
  </si>
  <si>
    <t>鄠邑区天秀茶庄</t>
  </si>
  <si>
    <t>西安市鄠邑区秦渡镇北待诏村</t>
  </si>
  <si>
    <t>6-5-3-02</t>
  </si>
  <si>
    <t>王晨博</t>
  </si>
  <si>
    <t>西安汉河新型建材科技发展有限公司</t>
  </si>
  <si>
    <t>西安市鄠邑区石井镇新力村</t>
  </si>
  <si>
    <t>王静怡</t>
  </si>
  <si>
    <t>王梓乐</t>
  </si>
  <si>
    <t>王海妮</t>
  </si>
  <si>
    <t>鄠邑区凯兵水果园</t>
  </si>
  <si>
    <t>西安市户县庞光镇四府村</t>
  </si>
  <si>
    <t>6-5-4-01</t>
  </si>
  <si>
    <t>刘菊红</t>
  </si>
  <si>
    <t>鄠邑区橘子红了理疗店</t>
  </si>
  <si>
    <t>6-5-5-01</t>
  </si>
  <si>
    <t>范梦晗</t>
  </si>
  <si>
    <t>西京学院</t>
  </si>
  <si>
    <t>范珂晗</t>
  </si>
  <si>
    <t>范智力</t>
  </si>
  <si>
    <t>郭建华</t>
  </si>
  <si>
    <t>西安昊尔机电设备有限公司</t>
  </si>
  <si>
    <t>户县庞光镇庞新街12号</t>
  </si>
  <si>
    <t>6-5-6-01</t>
  </si>
  <si>
    <t>陈岐明</t>
  </si>
  <si>
    <t>陕西西户实业有限公司</t>
  </si>
  <si>
    <t>山西省襄汾县大邓乡龙王庙村龙王庙区014号</t>
  </si>
  <si>
    <t>6-6-1-01</t>
  </si>
  <si>
    <t>关苏安</t>
  </si>
  <si>
    <t>蔺朝齐</t>
  </si>
  <si>
    <t>鄠邑区湘缘里餐厅</t>
  </si>
  <si>
    <t>户县蒋村镇中堡村</t>
  </si>
  <si>
    <t>6-6-1-02</t>
  </si>
  <si>
    <t>蔺诺怡</t>
  </si>
  <si>
    <t>单书田</t>
  </si>
  <si>
    <t>鄠邑区渼陂东路20号</t>
  </si>
  <si>
    <t>6-6-2-02</t>
  </si>
  <si>
    <t>姜卫萍</t>
  </si>
  <si>
    <t>西安市鄠邑区雀友麻将机店</t>
  </si>
  <si>
    <t>户县秦渡镇新农村</t>
  </si>
  <si>
    <t>6-6-3-01</t>
  </si>
  <si>
    <t>刘志龙</t>
  </si>
  <si>
    <t>陕西润泽精密机械制造有限公司</t>
  </si>
  <si>
    <t>甘肃省金塔县金塔镇工农街</t>
  </si>
  <si>
    <t>刘成浩</t>
  </si>
  <si>
    <t>李化</t>
  </si>
  <si>
    <t>玉立实验小学</t>
  </si>
  <si>
    <t>6-6-4-01</t>
  </si>
  <si>
    <t>严文涛</t>
  </si>
  <si>
    <t>严梓娇</t>
  </si>
  <si>
    <t>李蒙</t>
  </si>
  <si>
    <t>户县甘亭镇扶托新村</t>
  </si>
  <si>
    <t>6-6-4-02</t>
  </si>
  <si>
    <t>王先锋</t>
  </si>
  <si>
    <t>李怡楠</t>
  </si>
  <si>
    <t>李怡飞</t>
  </si>
  <si>
    <t>李嘉琪</t>
  </si>
  <si>
    <t>卢娟</t>
  </si>
  <si>
    <t>西安市荣葆堂大药房第三分店</t>
  </si>
  <si>
    <t>户县玉蝉乡水亭村</t>
  </si>
  <si>
    <t>6-6-6-01</t>
  </si>
  <si>
    <t>王娟帅</t>
  </si>
  <si>
    <t>务农</t>
  </si>
  <si>
    <t>范文红</t>
  </si>
  <si>
    <t>王者陶瓷鄠邑专卖店</t>
  </si>
  <si>
    <t>户县草堂镇李家岩村</t>
  </si>
  <si>
    <t>6-6-6-02</t>
  </si>
  <si>
    <t>姚曼利</t>
  </si>
  <si>
    <t>鄠邑区陕西沣京化肥厂</t>
  </si>
  <si>
    <t>铁路东</t>
  </si>
  <si>
    <t>1-1-01</t>
  </si>
  <si>
    <t>乔莉</t>
  </si>
  <si>
    <t>户县甘亭镇南环区</t>
  </si>
  <si>
    <t>1-1-03</t>
  </si>
  <si>
    <t>李玉民</t>
  </si>
  <si>
    <t>户县甘亭镇草堂路100号</t>
  </si>
  <si>
    <t>1-2-03</t>
  </si>
  <si>
    <t>王社芳</t>
  </si>
  <si>
    <t>户县建文汽车修理厂</t>
  </si>
  <si>
    <t>陕西省蒲城县东陈镇尧堡村</t>
  </si>
  <si>
    <t>赵权惠</t>
  </si>
  <si>
    <t>西安康祥物业服务有限公司</t>
  </si>
  <si>
    <t>户县石井乡下庄村</t>
  </si>
  <si>
    <t>1-3-01</t>
  </si>
  <si>
    <t>赵晨阳</t>
  </si>
  <si>
    <t>鄠邑区第四中学</t>
  </si>
  <si>
    <t>赵海娥</t>
  </si>
  <si>
    <t>大芊金火锅串串店</t>
  </si>
  <si>
    <t>西安市鄠邑区石西村</t>
  </si>
  <si>
    <t>1-3-03</t>
  </si>
  <si>
    <t>闫洋洋</t>
  </si>
  <si>
    <t>韩红莉</t>
  </si>
  <si>
    <t>鄠邑区水晶郦城永乐美妆店</t>
  </si>
  <si>
    <t>陕西省彬县香庙乡年家塬村</t>
  </si>
  <si>
    <t>1-4-01</t>
  </si>
  <si>
    <t>宁宏军</t>
  </si>
  <si>
    <t>陕西秦风惠泽建筑有限公司</t>
  </si>
  <si>
    <t>宁韩硕</t>
  </si>
  <si>
    <t>宁韩鋗</t>
  </si>
  <si>
    <t>余双梅</t>
  </si>
  <si>
    <t>鄠邑区茗韵茶行</t>
  </si>
  <si>
    <t>西安市鄠邑区三旗村</t>
  </si>
  <si>
    <t>1-4-02</t>
  </si>
  <si>
    <t>李哲</t>
  </si>
  <si>
    <t>鄠邑区万乐汽修厂</t>
  </si>
  <si>
    <t>户县玉蝉乡格家庄村</t>
  </si>
  <si>
    <t>1-4-03</t>
  </si>
  <si>
    <t>宫婷</t>
  </si>
  <si>
    <t>陕西三快科技有限公司西安分公司</t>
  </si>
  <si>
    <t>李诗垚</t>
  </si>
  <si>
    <t>山航利</t>
  </si>
  <si>
    <t>西安世园旅游汽车有限公司</t>
  </si>
  <si>
    <t>户县丰京路2号</t>
  </si>
  <si>
    <t>1-5-01</t>
  </si>
  <si>
    <t>李侠</t>
  </si>
  <si>
    <t>山雨昕</t>
  </si>
  <si>
    <t>李瑞延</t>
  </si>
  <si>
    <t>鄠邑区广源商行</t>
  </si>
  <si>
    <t>户县药材公司</t>
  </si>
  <si>
    <t>1-5-02</t>
  </si>
  <si>
    <t>任颖利</t>
  </si>
  <si>
    <t>李京仁</t>
  </si>
  <si>
    <t>天津大学</t>
  </si>
  <si>
    <t>董科海</t>
  </si>
  <si>
    <t>鄠邑区董记柴堂鱼火锅店</t>
  </si>
  <si>
    <t>西安市鄠邑区五竹镇东索村</t>
  </si>
  <si>
    <t>1-5-03</t>
  </si>
  <si>
    <t>董宇君</t>
  </si>
  <si>
    <t>鄠邑区电厂中学</t>
  </si>
  <si>
    <t>邓育嘉</t>
  </si>
  <si>
    <t>陕西腾跃信达建筑工程有限公司</t>
  </si>
  <si>
    <t>鄠邑区什王村</t>
  </si>
  <si>
    <t>1-6-01</t>
  </si>
  <si>
    <t>齐美轩</t>
  </si>
  <si>
    <t>邓柚柚</t>
  </si>
  <si>
    <t>万彦飞</t>
  </si>
  <si>
    <t>西安市鄠邑区崔南村</t>
  </si>
  <si>
    <t>1-6-03</t>
  </si>
  <si>
    <t>高小云</t>
  </si>
  <si>
    <t>2-1-01</t>
  </si>
  <si>
    <t>李水荣</t>
  </si>
  <si>
    <t>鄠邑区果然鲜水果批发部</t>
  </si>
  <si>
    <t>户县草堂镇草堂营村</t>
  </si>
  <si>
    <t>2-2-01</t>
  </si>
  <si>
    <t>解含勤</t>
  </si>
  <si>
    <t>王军林</t>
  </si>
  <si>
    <t>鄠邑区人民路派出所</t>
  </si>
  <si>
    <t>西安市户县蒋村镇念庄村</t>
  </si>
  <si>
    <t>2-2-02</t>
  </si>
  <si>
    <t>付群花</t>
  </si>
  <si>
    <t>平彩凤</t>
  </si>
  <si>
    <t>西安市鄠邑区欧贝儿蛋糕店</t>
  </si>
  <si>
    <t>西安市鄠邑区渭丰乡新安村</t>
  </si>
  <si>
    <t>2-2-03</t>
  </si>
  <si>
    <t>陶民合</t>
  </si>
  <si>
    <t>西安创优加物业管理有限公司</t>
  </si>
  <si>
    <t>杜昭</t>
  </si>
  <si>
    <t>西安市秦户建筑总公司</t>
  </si>
  <si>
    <t>西安市户县蒋村镇白庙村</t>
  </si>
  <si>
    <t>2-3-02</t>
  </si>
  <si>
    <t>张蔓</t>
  </si>
  <si>
    <t>长安区灵沼乡西石榴村</t>
  </si>
  <si>
    <t>杜一烁</t>
  </si>
  <si>
    <t>赵小勋</t>
  </si>
  <si>
    <t>户县北方眼镜行</t>
  </si>
  <si>
    <t>西安市鄠邑区崔北村</t>
  </si>
  <si>
    <t>2-4-01</t>
  </si>
  <si>
    <t>王武斌</t>
  </si>
  <si>
    <t>陕西欣雅财务管理集团股份有限公司鄠邑区分公司</t>
  </si>
  <si>
    <t>王雨薇</t>
  </si>
  <si>
    <t>鄠邑区育才文化补习学校</t>
  </si>
  <si>
    <t>王子峻</t>
  </si>
  <si>
    <t>赵静</t>
  </si>
  <si>
    <t>鄠邑区东屯村</t>
  </si>
  <si>
    <t>2-4-02</t>
  </si>
  <si>
    <t>苏思曼</t>
  </si>
  <si>
    <t>西安滨河荣华养老服务公司</t>
  </si>
  <si>
    <t>2-4-03</t>
  </si>
  <si>
    <t>严鼎</t>
  </si>
  <si>
    <t>西安一宇交通工程有限责任公司</t>
  </si>
  <si>
    <t>张小旺</t>
  </si>
  <si>
    <t>户县东街村</t>
  </si>
  <si>
    <t>2-5-01</t>
  </si>
  <si>
    <t>张成飞</t>
  </si>
  <si>
    <t>妻子</t>
  </si>
  <si>
    <t>张鑫然</t>
  </si>
  <si>
    <t>张恩泽</t>
  </si>
  <si>
    <t xml:space="preserve">杨喜玲 </t>
  </si>
  <si>
    <t xml:space="preserve">女 </t>
  </si>
  <si>
    <t>鑫琬宾馆</t>
  </si>
  <si>
    <t>2-5-03</t>
  </si>
  <si>
    <t>吕江辉</t>
  </si>
  <si>
    <t>西安浩瑞森建筑工程有限公司</t>
  </si>
  <si>
    <t>户县涝店镇吕家堡村</t>
  </si>
  <si>
    <t>2-6-02</t>
  </si>
  <si>
    <t>刘存香</t>
  </si>
  <si>
    <t>母亲</t>
  </si>
  <si>
    <t>张理</t>
  </si>
  <si>
    <t>无声猪蹄店</t>
  </si>
  <si>
    <t>西安市鄠邑区五竹镇野口村</t>
  </si>
  <si>
    <t>2-7-01</t>
  </si>
  <si>
    <t>薛冰</t>
  </si>
  <si>
    <t>陕西省富源医用塑料有限公司</t>
  </si>
  <si>
    <t>张泷誉</t>
  </si>
  <si>
    <t>张沐研</t>
  </si>
  <si>
    <t xml:space="preserve">西街 </t>
  </si>
  <si>
    <t>齐飞巧</t>
  </si>
  <si>
    <t>西安荣华天悦凯莱酒店管理有限公司</t>
  </si>
  <si>
    <t>西安市户县蒋村镇叶寨村</t>
  </si>
  <si>
    <t>3-1-01</t>
  </si>
  <si>
    <t>杨军</t>
  </si>
  <si>
    <t>杨奕宣</t>
  </si>
  <si>
    <t>陕西中医药大学</t>
  </si>
  <si>
    <t>杨逸豪</t>
  </si>
  <si>
    <t>杭小宁</t>
  </si>
  <si>
    <t>人民路派出所</t>
  </si>
  <si>
    <t>鄠邑区丰京路2号</t>
  </si>
  <si>
    <t>3-1-02</t>
  </si>
  <si>
    <t>1</t>
  </si>
  <si>
    <t>李红莉</t>
  </si>
  <si>
    <t>户县画展街果品公司家属楼</t>
  </si>
  <si>
    <t>3-2-01</t>
  </si>
  <si>
    <t>郝小利</t>
  </si>
  <si>
    <t>西安枫宝文化传媒有限责任公司</t>
  </si>
  <si>
    <t>陕西省绥德县满堂川乡土地岔公社坪34号</t>
  </si>
  <si>
    <t>3-2-02</t>
  </si>
  <si>
    <t>马虎江</t>
  </si>
  <si>
    <t>马鹏辉</t>
  </si>
  <si>
    <t>天津铁道职业技术学院</t>
  </si>
  <si>
    <t>刘亚娥</t>
  </si>
  <si>
    <t>意尔康鞋业集团有限公司</t>
  </si>
  <si>
    <t>鄠邑区娄敬路23号</t>
  </si>
  <si>
    <t>3-4-01</t>
  </si>
  <si>
    <t>2</t>
  </si>
  <si>
    <t>姬明灼</t>
  </si>
  <si>
    <t xml:space="preserve">  男</t>
  </si>
  <si>
    <t>杨凤</t>
  </si>
  <si>
    <t>鄠邑区炉西村</t>
  </si>
  <si>
    <t>3-5-01</t>
  </si>
  <si>
    <t>张普辉</t>
  </si>
  <si>
    <t>西安中迪天创建筑工程有限公司</t>
  </si>
  <si>
    <t>户县祖庵镇大庵村</t>
  </si>
  <si>
    <t>3-6-01</t>
  </si>
  <si>
    <t>张茹湘</t>
  </si>
  <si>
    <t>西安商贸科技技术学校</t>
  </si>
  <si>
    <t>马玉凤</t>
  </si>
  <si>
    <t>3-6-02</t>
  </si>
  <si>
    <t>苏西军</t>
  </si>
  <si>
    <t>高新区美兆门诊部有限公司</t>
  </si>
  <si>
    <t>4-3-01</t>
  </si>
  <si>
    <t>苑巧</t>
  </si>
  <si>
    <t>鄠邑区北斑幼儿园</t>
  </si>
  <si>
    <t>苏雨晨</t>
  </si>
  <si>
    <t>西安汽车科技技师学院</t>
  </si>
  <si>
    <t>麻玉娇</t>
  </si>
  <si>
    <t>西安市鄠邑区优心怡烘焙蛋糕店</t>
  </si>
  <si>
    <t>陕西省渭南市白水县西固镇中文化村</t>
  </si>
  <si>
    <t>4-3-02</t>
  </si>
  <si>
    <t>李山山</t>
  </si>
  <si>
    <t>鄠邑区福林轩西饼屋</t>
  </si>
  <si>
    <t>西安蓝田县普化镇当院村</t>
  </si>
  <si>
    <t>麻曦月</t>
  </si>
  <si>
    <t>齐霜</t>
  </si>
  <si>
    <t>西安市鄠邑区锦江建筑装饰工程有限公司</t>
  </si>
  <si>
    <t>西安市鄠邑区后寨村</t>
  </si>
  <si>
    <t>4-4-01</t>
  </si>
  <si>
    <t>刘敏</t>
  </si>
  <si>
    <t>4-5-01</t>
  </si>
  <si>
    <t>郑颖维</t>
  </si>
  <si>
    <t>西安市鄠邑区仝仝同学秘汁砂锅店</t>
  </si>
  <si>
    <t>鄠邑区渭丰镇坳三村</t>
  </si>
  <si>
    <t>4-5-02</t>
  </si>
  <si>
    <t>姜灵语</t>
  </si>
  <si>
    <t>西安市鄠邑区第四中学</t>
  </si>
  <si>
    <t>刘小联</t>
  </si>
  <si>
    <t>西安鄠邑泓远物业管理公司</t>
  </si>
  <si>
    <t>4-6-01</t>
  </si>
  <si>
    <t>沈聪</t>
  </si>
  <si>
    <t>延永飞</t>
  </si>
  <si>
    <t>户县车站北路3号</t>
  </si>
  <si>
    <t>4-6-02</t>
  </si>
  <si>
    <t>孙建芳</t>
  </si>
  <si>
    <t>陕西省绥德县满堂川乡封家沟村</t>
  </si>
  <si>
    <t>秦言娃</t>
  </si>
  <si>
    <t>户县涝店镇赵王村</t>
  </si>
  <si>
    <t>4-7-01</t>
  </si>
  <si>
    <t>乔文霞</t>
  </si>
  <si>
    <t>高毅军</t>
  </si>
  <si>
    <t>鄠邑区元吉综合商店</t>
  </si>
  <si>
    <t>户县涝店镇吴兆村</t>
  </si>
  <si>
    <t>4-7-02</t>
  </si>
  <si>
    <t>6</t>
  </si>
  <si>
    <t>杭会琴</t>
  </si>
  <si>
    <t>西安鑫潮保洁服务有限公司</t>
  </si>
  <si>
    <t>高新</t>
  </si>
  <si>
    <t>陕西理工大学</t>
  </si>
  <si>
    <t>高妍</t>
  </si>
  <si>
    <t>成员5</t>
  </si>
  <si>
    <t>高子昂</t>
  </si>
  <si>
    <t>张先芳</t>
  </si>
  <si>
    <t>鄠邑区渼陂东路12号</t>
  </si>
  <si>
    <t>5-1-01</t>
  </si>
  <si>
    <t>刘罗智</t>
  </si>
  <si>
    <t>张颖娟</t>
  </si>
  <si>
    <t>鄠邑区盐业公司</t>
  </si>
  <si>
    <t>户县余下镇与下村</t>
  </si>
  <si>
    <t>5-1-04</t>
  </si>
  <si>
    <t>刘思宇</t>
  </si>
  <si>
    <t>刘琪</t>
  </si>
  <si>
    <t>陕西安达电梯有限责任公司</t>
  </si>
  <si>
    <t>西安市鄠邑区甘河镇双柏村</t>
  </si>
  <si>
    <t>5-1-06</t>
  </si>
  <si>
    <t>刘孝仁</t>
  </si>
  <si>
    <t>刘金凤</t>
  </si>
  <si>
    <t>王瑞颖</t>
  </si>
  <si>
    <t>鄠邑区诚聚百货商行</t>
  </si>
  <si>
    <t>西安市鄠邑区甘河镇南板村</t>
  </si>
  <si>
    <t>5-2-02</t>
  </si>
  <si>
    <t>杨纪军</t>
  </si>
  <si>
    <t>杨颢然</t>
  </si>
  <si>
    <t>西安交通工程学院</t>
  </si>
  <si>
    <t>郑茶</t>
  </si>
  <si>
    <t>户县丰京路2号附1号</t>
  </si>
  <si>
    <t>5-2-04</t>
  </si>
  <si>
    <t>张兴卫</t>
  </si>
  <si>
    <t>户县甘亭镇沣京路县师范家属楼</t>
  </si>
  <si>
    <t>5-2-05</t>
  </si>
  <si>
    <t>3</t>
  </si>
  <si>
    <t>王愿利</t>
  </si>
  <si>
    <t>张佑恒</t>
  </si>
  <si>
    <t>耿爱霞</t>
  </si>
  <si>
    <t>鄠邑区御苑新城幼儿园</t>
  </si>
  <si>
    <t>户县苍游乡莫寺坡村</t>
  </si>
  <si>
    <t>5-3-01</t>
  </si>
  <si>
    <t>司新辉</t>
  </si>
  <si>
    <t>陕西德诺物业有限公司</t>
  </si>
  <si>
    <t>司函洋</t>
  </si>
  <si>
    <t>丽江文化旅游学院</t>
  </si>
  <si>
    <t>司涵晨</t>
  </si>
  <si>
    <t>战美安</t>
  </si>
  <si>
    <t>户县烟草专卖局</t>
  </si>
  <si>
    <t>5-3-02</t>
  </si>
  <si>
    <t>马宏林</t>
  </si>
  <si>
    <t>鄠邑区娄敬路35号</t>
  </si>
  <si>
    <t>5-3-04</t>
  </si>
  <si>
    <t>党少楠</t>
  </si>
  <si>
    <t>户县小娟照相馆</t>
  </si>
  <si>
    <t>户县石井乡站马村</t>
  </si>
  <si>
    <t>5-3-05</t>
  </si>
  <si>
    <t>崔艳荣</t>
  </si>
  <si>
    <t>党廷玮</t>
  </si>
  <si>
    <t>仪表厂</t>
  </si>
  <si>
    <t>吴晓军</t>
  </si>
  <si>
    <t>户县余下镇团结西路123号</t>
  </si>
  <si>
    <t>5-3-06</t>
  </si>
  <si>
    <t>杨惠珍</t>
  </si>
  <si>
    <t>石瑞</t>
  </si>
  <si>
    <t>西安市户县渭丰乡定一村</t>
  </si>
  <si>
    <t>5-4-02</t>
  </si>
  <si>
    <t>李群香</t>
  </si>
  <si>
    <t>西安鄠邑区一日小憩餐饮店</t>
  </si>
  <si>
    <t>西安市户县渭丰乡坳三村</t>
  </si>
  <si>
    <t>5-4-03</t>
  </si>
  <si>
    <t>郑思博</t>
  </si>
  <si>
    <t>陕西百昌聚贤人力资源有限公司</t>
  </si>
  <si>
    <t>陕西省西安市鄠邑区甘亭镇崔北村</t>
  </si>
  <si>
    <t>5-4-04</t>
  </si>
  <si>
    <t>李楠</t>
  </si>
  <si>
    <t>鄠邑区瑰密美容会所</t>
  </si>
  <si>
    <t>西安市鄠邑区渭丰乡坳三村</t>
  </si>
  <si>
    <t>5-5-01</t>
  </si>
  <si>
    <t>余茶娃</t>
  </si>
  <si>
    <t>西安煜荣家政服务有限公司</t>
  </si>
  <si>
    <t>鄠邑区玉蝉乡水亭村</t>
  </si>
  <si>
    <t>5-5-02</t>
  </si>
  <si>
    <t>刘文娟</t>
  </si>
  <si>
    <t>鄠邑区洁美医疗有限公司</t>
  </si>
  <si>
    <t>陕西省富平县刘集镇王家村</t>
  </si>
  <si>
    <t>5-5-03</t>
  </si>
  <si>
    <t>赵鑫</t>
  </si>
  <si>
    <t>西安市户县渭丰乡定二村</t>
  </si>
  <si>
    <t>赵若淳</t>
  </si>
  <si>
    <t>万浩浩</t>
  </si>
  <si>
    <t>鑫通源汽车服务有限公司</t>
  </si>
  <si>
    <t>户县甘亭镇崔南村</t>
  </si>
  <si>
    <t>5-5-05</t>
  </si>
  <si>
    <t>山林祥</t>
  </si>
  <si>
    <t>户县甘亭镇东街村新居民点</t>
  </si>
  <si>
    <t>5-5-06</t>
  </si>
  <si>
    <t>吴林英</t>
  </si>
  <si>
    <t>鄠邑区鸭掌门餐饮店</t>
  </si>
  <si>
    <t>户县第二棉织厂</t>
  </si>
  <si>
    <t>赵亚利</t>
  </si>
  <si>
    <t>鄠邑区民乐人人家商贸有限公司</t>
  </si>
  <si>
    <t>户县玉蝉乡晋候村</t>
  </si>
  <si>
    <t>5-6-02</t>
  </si>
  <si>
    <t>张长绪</t>
  </si>
  <si>
    <t xml:space="preserve"> 西安新达机械有限公司</t>
  </si>
  <si>
    <t>张智哲</t>
  </si>
  <si>
    <t>西安丁准高考补习学校</t>
  </si>
  <si>
    <t>李娅萍</t>
  </si>
  <si>
    <t>西安立阳先力建筑工程有限公司</t>
  </si>
  <si>
    <t>鄠邑区涝店镇南涝店村</t>
  </si>
  <si>
    <t>5-6-06</t>
  </si>
  <si>
    <t>刘欢昌</t>
  </si>
  <si>
    <t>比亚迪汽车零部件有限公司</t>
  </si>
  <si>
    <t>刘嘉萌</t>
  </si>
  <si>
    <t>刘嘉桐</t>
  </si>
  <si>
    <t>李剑科</t>
  </si>
  <si>
    <t>鄠邑区蒋村镇桑堡村</t>
  </si>
  <si>
    <t>5-7-02</t>
  </si>
  <si>
    <t>史若珊</t>
  </si>
  <si>
    <t xml:space="preserve">无 </t>
  </si>
  <si>
    <t>李奕烁</t>
  </si>
  <si>
    <t>杨春媚</t>
  </si>
  <si>
    <t>鄠邑区爱倍婴幼儿园</t>
  </si>
  <si>
    <t>鄠邑区五竹镇韩旗寨西堡村</t>
  </si>
  <si>
    <t>5-7-04</t>
  </si>
  <si>
    <t>王志豪</t>
  </si>
  <si>
    <t>王欣怡</t>
  </si>
  <si>
    <t>王轶凡</t>
  </si>
  <si>
    <t>西安市鄠邑区医疗经办中心</t>
  </si>
  <si>
    <t>西安市户县涝店镇马营村</t>
  </si>
  <si>
    <t>6-2-01</t>
  </si>
  <si>
    <t>王景会</t>
  </si>
  <si>
    <t>赵延</t>
  </si>
  <si>
    <t>文轩杂粮食府</t>
  </si>
  <si>
    <t>西安市鄠邑区蒋村镇甘峪口村</t>
  </si>
  <si>
    <t>6-2-02</t>
  </si>
  <si>
    <t>谭珂</t>
  </si>
  <si>
    <t>西安鼎瑞泰建筑工程有限公司</t>
  </si>
  <si>
    <t>赵泽霖</t>
  </si>
  <si>
    <t>赵晨璐</t>
  </si>
  <si>
    <t>段志民</t>
  </si>
  <si>
    <t>户县城关供销社家属楼</t>
  </si>
  <si>
    <t>6-3-01</t>
  </si>
  <si>
    <t>王玉桂</t>
  </si>
  <si>
    <t>陈凤霞</t>
  </si>
  <si>
    <t>区妇幼保健院</t>
  </si>
  <si>
    <t>户县南街七幢楼</t>
  </si>
  <si>
    <t>6-3-02</t>
  </si>
  <si>
    <t>康平</t>
  </si>
  <si>
    <t>西安市鄠邑区瑞弘建筑工程队</t>
  </si>
  <si>
    <t>西安市鄠邑区祖庵镇鲁村</t>
  </si>
  <si>
    <t>6-4-01</t>
  </si>
  <si>
    <t>张树生</t>
  </si>
  <si>
    <t>陕西翔展保安服务有限公司</t>
  </si>
  <si>
    <t>户县甘亭镇车站南路火车站家属楼1号</t>
  </si>
  <si>
    <t>6-4-02</t>
  </si>
  <si>
    <t>张补兰</t>
  </si>
  <si>
    <t>陕西省吴堡县张家山乡辛庄村</t>
  </si>
  <si>
    <t>夏小艳</t>
  </si>
  <si>
    <t>陕西秦香食品有限公司</t>
  </si>
  <si>
    <t>6-6-02</t>
  </si>
  <si>
    <t>史三林</t>
  </si>
  <si>
    <t>常水新</t>
  </si>
  <si>
    <t>6-7-02</t>
  </si>
  <si>
    <t>朱汉伟</t>
  </si>
  <si>
    <t>户县余下镇供销社</t>
  </si>
  <si>
    <t>王莎</t>
  </si>
  <si>
    <t>西安市春来大酒店有限公司</t>
  </si>
  <si>
    <t>西安市户县五竹镇莫寺坡村</t>
  </si>
  <si>
    <t>7-3-01</t>
  </si>
  <si>
    <t>鲁荣臻</t>
  </si>
  <si>
    <t>陕西建工集团股份有限公司</t>
  </si>
  <si>
    <t>鲁思晗</t>
  </si>
  <si>
    <t>陈北</t>
  </si>
  <si>
    <t>鄠邑分局刑事侦查大队</t>
  </si>
  <si>
    <t>鄠邑区玉蝉乡中斑竹园村</t>
  </si>
  <si>
    <t>7-3-02</t>
  </si>
  <si>
    <t>谢颖超</t>
  </si>
  <si>
    <t>郑州市中原区须水镇天王寺村</t>
  </si>
  <si>
    <t>陈亦铭</t>
  </si>
  <si>
    <t>冯小利</t>
  </si>
  <si>
    <t>西安和禄兴餐饮管理有限公司</t>
  </si>
  <si>
    <t>陕西省西安市户县丰京路2号附1号</t>
  </si>
  <si>
    <t>7-4-01</t>
  </si>
  <si>
    <t>毛春平</t>
  </si>
  <si>
    <t>陕西新拓越企业管理咨询有限公司</t>
  </si>
  <si>
    <t>张亚军</t>
  </si>
  <si>
    <t>西安忠得建筑工程有限公司</t>
  </si>
  <si>
    <t>户县祖庵镇祖庵村</t>
  </si>
  <si>
    <t>7-4-02</t>
  </si>
  <si>
    <t>何亚妮</t>
  </si>
  <si>
    <t>许玲</t>
  </si>
  <si>
    <t>西安鸿鼎好物业管理有限公司</t>
  </si>
  <si>
    <t>户县甘亭镇南环区煤渣厂家属楼</t>
  </si>
  <si>
    <t>7-5-01</t>
  </si>
  <si>
    <t>孙金柱</t>
  </si>
  <si>
    <t xml:space="preserve">  鄠邑区环境卫生管理所</t>
  </si>
  <si>
    <t>高小平</t>
  </si>
  <si>
    <t>西安多漫婚庆传媒有限责任公司</t>
  </si>
  <si>
    <t>7-5-02</t>
  </si>
  <si>
    <t>王芳兰</t>
  </si>
  <si>
    <t>周至县尚村镇马村</t>
  </si>
  <si>
    <t>成艳</t>
  </si>
  <si>
    <t>雀友麻将机户县店</t>
  </si>
  <si>
    <t>户县甘亭镇车站北路3号</t>
  </si>
  <si>
    <t>7-6-01</t>
  </si>
  <si>
    <t>李有财</t>
  </si>
  <si>
    <t>户县甘亭镇北街居民点旱楼7号</t>
  </si>
  <si>
    <t>7-7-02</t>
  </si>
  <si>
    <t>李秀春</t>
  </si>
  <si>
    <t>王广军</t>
  </si>
  <si>
    <t>户县沣京化肥厂家属楼</t>
  </si>
  <si>
    <t>1891.35</t>
  </si>
  <si>
    <t>南北旱楼</t>
  </si>
  <si>
    <t>1-1-02</t>
  </si>
  <si>
    <t>刘兴旗</t>
  </si>
  <si>
    <t>1720</t>
  </si>
  <si>
    <t>罗桂娴</t>
  </si>
  <si>
    <t>3076.62</t>
  </si>
  <si>
    <t>杨烨</t>
  </si>
  <si>
    <t>陕西易通人力资源公司</t>
  </si>
  <si>
    <t>户县甘亭镇沣京居民点沣京路46号</t>
  </si>
  <si>
    <t>1-2-01</t>
  </si>
  <si>
    <t>杨小辉</t>
  </si>
  <si>
    <t>西安惠选达人网络服务有限责任公司</t>
  </si>
  <si>
    <t>杨佳茵</t>
  </si>
  <si>
    <t>刘丽</t>
  </si>
  <si>
    <t>鄠邑区育政建筑工程队</t>
  </si>
  <si>
    <t>户县陕西沣京化肥厂家属楼</t>
  </si>
  <si>
    <t>张思静</t>
  </si>
  <si>
    <t>中科院建筑设计研究院有限公司陕西分公司</t>
  </si>
  <si>
    <t>826.25</t>
  </si>
  <si>
    <t>王备团</t>
  </si>
  <si>
    <t>户县陕西秦宝制瓶厂</t>
  </si>
  <si>
    <t>2768.94</t>
  </si>
  <si>
    <t>1-3-02</t>
  </si>
  <si>
    <t>高金乐</t>
  </si>
  <si>
    <t>鄠邑区红建汽车美容服务部</t>
  </si>
  <si>
    <t>户县画展街２５号</t>
  </si>
  <si>
    <t>惠秋娟</t>
  </si>
  <si>
    <t>鄠邑区仁和餐厅</t>
  </si>
  <si>
    <t>户县涝店镇三过村</t>
  </si>
  <si>
    <t>刘红星</t>
  </si>
  <si>
    <t>鄠邑区罗曼蒂克螺蛳粉店</t>
  </si>
  <si>
    <t>西安市灞桥区杜陵村</t>
  </si>
  <si>
    <t>3000</t>
  </si>
  <si>
    <t>李颖君</t>
  </si>
  <si>
    <t>1975.19</t>
  </si>
  <si>
    <t>刘桂兰</t>
  </si>
  <si>
    <t>华正大地项目管理有限公司</t>
  </si>
  <si>
    <t>西安市鄠邑区石井乡蔡家坡村</t>
  </si>
  <si>
    <t>张文博</t>
  </si>
  <si>
    <t>管少维</t>
  </si>
  <si>
    <t>西安起步教育发展有限公司</t>
  </si>
  <si>
    <t>鄠邑区甘河镇围棋寨村</t>
  </si>
  <si>
    <t>汪旭波</t>
  </si>
  <si>
    <t>江苏华兴玻璃有限公司</t>
  </si>
  <si>
    <t>汪逸晨</t>
  </si>
  <si>
    <t>汪逸欣</t>
  </si>
  <si>
    <t>肖兰娃</t>
  </si>
  <si>
    <t>西安市碑林区围墙巷81号</t>
  </si>
  <si>
    <t>虎俊</t>
  </si>
  <si>
    <t>西安市曲江新区谦优广告</t>
  </si>
  <si>
    <t>户县府胜巷100号</t>
  </si>
  <si>
    <t>贾莹</t>
  </si>
  <si>
    <t>鄠邑区人民医院</t>
  </si>
  <si>
    <t>西街居民点</t>
  </si>
  <si>
    <t>4025.28</t>
  </si>
  <si>
    <t>李茹</t>
  </si>
  <si>
    <t>西安户佳商务酒店有限公司</t>
  </si>
  <si>
    <t>西安市户县涝店镇吴兆村</t>
  </si>
  <si>
    <t xml:space="preserve"> 2-1-01</t>
  </si>
  <si>
    <t>高若楠</t>
  </si>
  <si>
    <t>吴翠婷</t>
  </si>
  <si>
    <t>户县友诚广告传媒服务部</t>
  </si>
  <si>
    <t>户县白庙乡郝寨村</t>
  </si>
  <si>
    <t>王浩儒</t>
  </si>
  <si>
    <t>鄠邑区画展街42号</t>
  </si>
  <si>
    <t>邬亚红</t>
  </si>
  <si>
    <t>户县东街22号</t>
  </si>
  <si>
    <t>2-3-03</t>
  </si>
  <si>
    <t>薜忠魁</t>
  </si>
  <si>
    <t>西安振华保安服务有限公司</t>
  </si>
  <si>
    <t>3300</t>
  </si>
  <si>
    <t>冯奕珍</t>
  </si>
  <si>
    <t>户县甘亭镇娄敬路7号家属楼</t>
  </si>
  <si>
    <t>2130.1</t>
  </si>
  <si>
    <t xml:space="preserve">张雄兵 </t>
  </si>
  <si>
    <t>鄠邑区昌盛商店</t>
  </si>
  <si>
    <t>户县甘河镇甘河村</t>
  </si>
  <si>
    <t>杨广迎</t>
  </si>
  <si>
    <t>张思恩</t>
  </si>
  <si>
    <t>张思祎</t>
  </si>
  <si>
    <t>闫锦</t>
  </si>
  <si>
    <t>西安市鄠邑区甘亭镇东街村</t>
  </si>
  <si>
    <t>2-5-02</t>
  </si>
  <si>
    <t>葛禹含</t>
  </si>
  <si>
    <t>王豪</t>
  </si>
  <si>
    <t>西安市鄠邑区智诚人力资源开发有限公司</t>
  </si>
  <si>
    <t>西安市鄠邑区石井乡新兴村</t>
  </si>
  <si>
    <t>樊倩妮</t>
  </si>
  <si>
    <t>鄠邑区张朝快递代收服务部</t>
  </si>
  <si>
    <t>郑爱营</t>
  </si>
  <si>
    <t>鄠邑区一力九合餐饮管理有限公司</t>
  </si>
  <si>
    <t>户县涝店镇史东村</t>
  </si>
  <si>
    <t>严悦萌</t>
  </si>
  <si>
    <t>西安赫柏广告装饰有限公司</t>
  </si>
  <si>
    <t>2-6-03</t>
  </si>
  <si>
    <t>王一舟</t>
  </si>
  <si>
    <t>鄠邑区东关小学</t>
  </si>
  <si>
    <t>闫旭阳</t>
  </si>
  <si>
    <t>余下商业有限公司</t>
  </si>
  <si>
    <t>户县余下镇商业综合公司</t>
  </si>
  <si>
    <t>3859.1</t>
  </si>
  <si>
    <t>李美娃</t>
  </si>
  <si>
    <t>户县甘河镇北板村</t>
  </si>
  <si>
    <t>李户生</t>
  </si>
  <si>
    <t>鄠邑区博源物业商贸有限公司</t>
  </si>
  <si>
    <t>鄠邑区东街24号</t>
  </si>
  <si>
    <t>王竹叶</t>
  </si>
  <si>
    <t>李莉</t>
  </si>
  <si>
    <t>西安大森空间装饰工程设计有限公司</t>
  </si>
  <si>
    <t>2467.75</t>
  </si>
  <si>
    <t>3-1-03</t>
  </si>
  <si>
    <t>葛超</t>
  </si>
  <si>
    <t>陕西洋州酒店管理有限公司</t>
  </si>
  <si>
    <t>户县甘亭镇南环区建筑公司家属楼</t>
  </si>
  <si>
    <t>王康维</t>
  </si>
  <si>
    <t>葛宇仙慧</t>
  </si>
  <si>
    <t>王亚红</t>
  </si>
  <si>
    <t>西安金视华艺影视文化传播有限公司</t>
  </si>
  <si>
    <t>3-3-01</t>
  </si>
  <si>
    <t>朱芳莉</t>
  </si>
  <si>
    <t>鄠邑区余下镇44号</t>
  </si>
  <si>
    <t>张红妮</t>
  </si>
  <si>
    <t>鄠邑区罗什村</t>
  </si>
  <si>
    <t>3-4-02</t>
  </si>
  <si>
    <t>郑永良</t>
  </si>
  <si>
    <t>西安大智园林景观有限责任公司</t>
  </si>
  <si>
    <t xml:space="preserve">3-5-01 </t>
  </si>
  <si>
    <t>严敏乐</t>
  </si>
  <si>
    <t>户县饭店关中风味小吃城</t>
  </si>
  <si>
    <t>郑织俏</t>
  </si>
  <si>
    <t>邓文豪</t>
  </si>
  <si>
    <t xml:space="preserve">3-5-02 </t>
  </si>
  <si>
    <t>王小青</t>
  </si>
  <si>
    <t>邓逸恩</t>
  </si>
  <si>
    <t>徐晓红</t>
  </si>
  <si>
    <t>鄠邑区一品白云水饺店</t>
  </si>
  <si>
    <t>西安市鄠邑区石井镇下庄村</t>
  </si>
  <si>
    <t>张银盈</t>
  </si>
  <si>
    <t>薛俊情</t>
  </si>
  <si>
    <t>香供民俗用品</t>
  </si>
  <si>
    <t>西安市户县玉蝉镇丈八寺北堡村</t>
  </si>
  <si>
    <t>杨吉利</t>
  </si>
  <si>
    <t>陕西鑫融包装有限责任公司</t>
  </si>
  <si>
    <t>何军利</t>
  </si>
  <si>
    <t>鄠邑区小冯汽车电器修理部</t>
  </si>
  <si>
    <t>户县南宅北巷17号</t>
  </si>
  <si>
    <t>3-6-03</t>
  </si>
  <si>
    <t>张美美</t>
  </si>
  <si>
    <t>何川</t>
  </si>
  <si>
    <t>鄠邑区信德汽车修理厂</t>
  </si>
  <si>
    <t>鄠邑城北药店</t>
  </si>
  <si>
    <t>户县陕西秦宝集团制瓶厂</t>
  </si>
  <si>
    <t>4-1-01</t>
  </si>
  <si>
    <t>王小平</t>
  </si>
  <si>
    <t>鄠邑残疾人联合会</t>
  </si>
  <si>
    <t>杨一杰</t>
  </si>
  <si>
    <t>董晓婷</t>
  </si>
  <si>
    <t>户县甘亭镇七一东路1号</t>
  </si>
  <si>
    <t>4-1-02</t>
  </si>
  <si>
    <t>燕睿</t>
  </si>
  <si>
    <t>西安周至尚村镇王屯村</t>
  </si>
  <si>
    <t>董艳飞</t>
  </si>
  <si>
    <t>鄠邑区小妖化妆品店零售店</t>
  </si>
  <si>
    <t>鄠邑区玉蝉乡新义村</t>
  </si>
  <si>
    <t>4-2-01</t>
  </si>
  <si>
    <t>齐云泽</t>
  </si>
  <si>
    <t>户县甘亭镇钓台路5号</t>
  </si>
  <si>
    <t>刘梦凡</t>
  </si>
  <si>
    <t>西安曲江唐宴餐饮管理有限公司</t>
  </si>
  <si>
    <t>西安市鄠邑区府胜巷100号</t>
  </si>
  <si>
    <t>4-2-03</t>
  </si>
  <si>
    <t>马大川</t>
  </si>
  <si>
    <t>西安精建诚建设工程有限公司</t>
  </si>
  <si>
    <t>鄠邑区百丰村</t>
  </si>
  <si>
    <t>马欣雨</t>
  </si>
  <si>
    <t>西安培华学院</t>
  </si>
  <si>
    <t>马翔宇</t>
  </si>
  <si>
    <t>张莉英</t>
  </si>
  <si>
    <t>陕西省西安市鄠邑区西街11号</t>
  </si>
  <si>
    <t>崔峰峰</t>
  </si>
  <si>
    <t>西安奕之峰建筑装饰工程有限公司</t>
  </si>
  <si>
    <t>户县甘亭镇娄敬路居民点</t>
  </si>
  <si>
    <t>1000</t>
  </si>
  <si>
    <t xml:space="preserve">4-3-03 </t>
  </si>
  <si>
    <t>崔红艳</t>
  </si>
  <si>
    <t>户县庞光镇化中村</t>
  </si>
  <si>
    <t>吴培</t>
  </si>
  <si>
    <t>鄠邑区玫瑰小院</t>
  </si>
  <si>
    <t>西安市鄠邑区东街村</t>
  </si>
  <si>
    <t>4-4-02</t>
  </si>
  <si>
    <t>吴俞晨</t>
  </si>
  <si>
    <t>西安海棠职业学院</t>
  </si>
  <si>
    <t>刘维维</t>
  </si>
  <si>
    <t>陕西保安服务中心有限责任公司服务中心</t>
  </si>
  <si>
    <t>户县甘河镇尹村</t>
  </si>
  <si>
    <t>孙亚丽</t>
  </si>
  <si>
    <t>西安万家福物业有限责任公司</t>
  </si>
  <si>
    <t>余下镇马营村</t>
  </si>
  <si>
    <t>李百川</t>
  </si>
  <si>
    <t>鄠邑区草堂路工商局家属楼</t>
  </si>
  <si>
    <t>5-1-02</t>
  </si>
  <si>
    <t>马小连</t>
  </si>
  <si>
    <t>杨冬雪</t>
  </si>
  <si>
    <t>西安风行教育咨询有限公司</t>
  </si>
  <si>
    <t>户县苍游乡陶官村</t>
  </si>
  <si>
    <t>5-1-03</t>
  </si>
  <si>
    <t>陶少磊</t>
  </si>
  <si>
    <t>鄠邑区天诚办公用品经销部</t>
  </si>
  <si>
    <t>陶梓芯</t>
  </si>
  <si>
    <t>冯种苗</t>
  </si>
  <si>
    <t>鄠邑茗香源茶庄</t>
  </si>
  <si>
    <t>5-2-03</t>
  </si>
  <si>
    <t>王亚婷</t>
  </si>
  <si>
    <t>鄠邑区丰泽苑面馆</t>
  </si>
  <si>
    <t>户县乔家堡村</t>
  </si>
  <si>
    <t>王艳花</t>
  </si>
  <si>
    <t>鄠邑区王琦桥梓口腊牛羊肉店</t>
  </si>
  <si>
    <t>户县甘亭镇古城小区13号楼</t>
  </si>
  <si>
    <t>张三宁</t>
  </si>
  <si>
    <t>三原县渠岸乡雷吕村</t>
  </si>
  <si>
    <t>王毅飞</t>
  </si>
  <si>
    <t>鄠邑区牙道水果店</t>
  </si>
  <si>
    <t>西安市鄠邑区洛家庄村</t>
  </si>
  <si>
    <t>张娟</t>
  </si>
  <si>
    <t>王嘉豪</t>
  </si>
  <si>
    <t>王泽铭</t>
  </si>
  <si>
    <t>鄠邑区鲜尚鲜焖锅店</t>
  </si>
  <si>
    <t>鄠邑区石井乡站马村</t>
  </si>
  <si>
    <t>李维</t>
  </si>
  <si>
    <t>李卓俊</t>
  </si>
  <si>
    <t>西安石油大学</t>
  </si>
  <si>
    <t>李俊贤</t>
  </si>
  <si>
    <t>张友林</t>
  </si>
  <si>
    <t>西安市周至县尚村镇张屯村</t>
  </si>
  <si>
    <t>郭希如</t>
  </si>
  <si>
    <t>张燚柯</t>
  </si>
  <si>
    <t>黄丽</t>
  </si>
  <si>
    <t>鄠邑区码头故事火锅店</t>
  </si>
  <si>
    <t>户县涝店镇平东村</t>
  </si>
  <si>
    <t>5-6-03</t>
  </si>
  <si>
    <t>张锐超</t>
  </si>
  <si>
    <t>比亚迪汽车有限公司</t>
  </si>
  <si>
    <t>张耀阳</t>
  </si>
  <si>
    <t>西安高新科技职业学院</t>
  </si>
  <si>
    <t>张可馨</t>
  </si>
  <si>
    <t>金浩</t>
  </si>
  <si>
    <t>鄠邑区乐大家商店</t>
  </si>
  <si>
    <t>西安市户县五竹镇李南村</t>
  </si>
  <si>
    <t>6-1-01</t>
  </si>
  <si>
    <t>石亚利</t>
  </si>
  <si>
    <t>雷红莉</t>
  </si>
  <si>
    <t>鄠邑区甘亭镇北街居民点</t>
  </si>
  <si>
    <t>2519.89</t>
  </si>
  <si>
    <t>6-1-02</t>
  </si>
  <si>
    <t>高侯爱</t>
  </si>
  <si>
    <t>神木市聚能机械加工有限公司</t>
  </si>
  <si>
    <t>2380</t>
  </si>
  <si>
    <t>高驰</t>
  </si>
  <si>
    <t>王小娟</t>
  </si>
  <si>
    <t>甘亭镇画展街宁西家属楼</t>
  </si>
  <si>
    <t>6-1-03</t>
  </si>
  <si>
    <t>张管红</t>
  </si>
  <si>
    <t>崔雪玲</t>
  </si>
  <si>
    <t>西安瑞岳实业有限公司</t>
  </si>
  <si>
    <t>西安市户县秦渡镇崔家湾村</t>
  </si>
  <si>
    <t>闫卫东</t>
  </si>
  <si>
    <t>飞翔一号篮球馆</t>
  </si>
  <si>
    <t>户县甘亭镇草堂路25号</t>
  </si>
  <si>
    <t>6-2-03</t>
  </si>
  <si>
    <t>陈凤侠</t>
  </si>
  <si>
    <t>户县秦渡镇花园村</t>
  </si>
  <si>
    <t>王爱荣</t>
  </si>
  <si>
    <t>残疾</t>
  </si>
  <si>
    <t>120</t>
  </si>
  <si>
    <t>白平平</t>
  </si>
  <si>
    <t>鄠邑区东街100号</t>
  </si>
  <si>
    <t>1325</t>
  </si>
  <si>
    <t>韩苗苗</t>
  </si>
  <si>
    <t>西安贝斯林特建设有限公司</t>
  </si>
  <si>
    <t>甘肃省合水县段家集乡枣洼村</t>
  </si>
  <si>
    <t>李智宏</t>
  </si>
  <si>
    <t>富平县博德工程劳务部</t>
  </si>
  <si>
    <t>户县甘亭镇教师村家属楼</t>
  </si>
  <si>
    <t>6-4-03</t>
  </si>
  <si>
    <t>仝翠萍</t>
  </si>
  <si>
    <t>胡利娜</t>
  </si>
  <si>
    <t>鄠邑区生活垃圾分类服务中心</t>
  </si>
  <si>
    <t>西安市鄠邑区蒋村镇郝寨村</t>
  </si>
  <si>
    <t>6-5-01</t>
  </si>
  <si>
    <t>吴强</t>
  </si>
  <si>
    <t>吴思敏</t>
  </si>
  <si>
    <t>鄠邑区第二中学</t>
  </si>
  <si>
    <t>吴思彤</t>
  </si>
  <si>
    <t>鄠邑区吕公小学</t>
  </si>
  <si>
    <t>王军</t>
  </si>
  <si>
    <t>户县渭丰现代农业有限公司</t>
  </si>
  <si>
    <t>户县甘亭镇北街居民点125号</t>
  </si>
  <si>
    <t>6-5-02</t>
  </si>
  <si>
    <t>任小力</t>
  </si>
  <si>
    <t>户县甘河跃进村</t>
  </si>
  <si>
    <t>1300</t>
  </si>
  <si>
    <t>闫养林</t>
  </si>
  <si>
    <t>西安百思特物业管理有限公司天慧壹号管理处</t>
  </si>
  <si>
    <t>甘亭镇画展街居委会</t>
  </si>
  <si>
    <t>6-5-03</t>
  </si>
  <si>
    <t xml:space="preserve">董飞 </t>
  </si>
  <si>
    <t>鄠邑区旭霖样生活超市</t>
  </si>
  <si>
    <t>6-6-01</t>
  </si>
  <si>
    <t>张蔷</t>
  </si>
  <si>
    <t>张葳</t>
  </si>
  <si>
    <t>杨欢乐</t>
  </si>
  <si>
    <t>陕西画乡盛世商业运营管理有限公司</t>
  </si>
  <si>
    <t>西安市户县玉蝉镇索家庄村</t>
  </si>
  <si>
    <t>程佳</t>
  </si>
  <si>
    <t>石青茶</t>
  </si>
  <si>
    <t>彤琳养老服务有限公司</t>
  </si>
  <si>
    <t>户县电影公司</t>
  </si>
  <si>
    <t>6-6-03</t>
  </si>
  <si>
    <t>刘军锋</t>
  </si>
  <si>
    <t>张家祠堂</t>
  </si>
  <si>
    <t>马爱华</t>
  </si>
  <si>
    <t>户县甘亭镇政法路</t>
  </si>
  <si>
    <t>沈户民</t>
  </si>
  <si>
    <t>1145</t>
  </si>
  <si>
    <t>沈浩</t>
  </si>
  <si>
    <t>户县甘亭镇东新街</t>
  </si>
  <si>
    <t>432.5</t>
  </si>
  <si>
    <t>张贵利</t>
  </si>
  <si>
    <t>户县南街房管所家属楼</t>
  </si>
  <si>
    <t>杨卫军</t>
  </si>
  <si>
    <t>鄠邑区第二水泥有限公司</t>
  </si>
  <si>
    <t>鄠邑区杨家堡村</t>
  </si>
  <si>
    <t>杨一岚</t>
  </si>
  <si>
    <t>西安国际陆港第一小学</t>
  </si>
  <si>
    <t>柳媚</t>
  </si>
  <si>
    <t>鄠邑区尚贤艺术馆</t>
  </si>
  <si>
    <t>户县涝店镇涝下村</t>
  </si>
  <si>
    <t>2500</t>
  </si>
  <si>
    <t>李柳蒲</t>
  </si>
  <si>
    <t>杨英利</t>
  </si>
  <si>
    <t>户县娄敬路35号</t>
  </si>
  <si>
    <t>李养寿</t>
  </si>
  <si>
    <t>户县天桥乡胡家庄村</t>
  </si>
  <si>
    <t>李丹妮</t>
  </si>
  <si>
    <t>渭城区人民东路社区卫生服务部</t>
  </si>
  <si>
    <t>1730.72</t>
  </si>
  <si>
    <t>陈会娟</t>
  </si>
  <si>
    <t>邑丰玻璃批发配送中心</t>
  </si>
  <si>
    <t>鄠邑区涝店镇赵王村</t>
  </si>
  <si>
    <t>李化荣</t>
  </si>
  <si>
    <t>鄠邑区胖子粒栗香干果店</t>
  </si>
  <si>
    <t>户县秦渡镇居委会131号</t>
  </si>
  <si>
    <t>姜婉丽</t>
  </si>
  <si>
    <t>李思淼</t>
  </si>
  <si>
    <t>孙子</t>
  </si>
  <si>
    <t>李思慧</t>
  </si>
  <si>
    <t xml:space="preserve">孙子 </t>
  </si>
  <si>
    <t>关备战</t>
  </si>
  <si>
    <t>西安市福乐营养保健品公司</t>
  </si>
  <si>
    <t>户县甘亭镇东街东顺城巷家属楼</t>
  </si>
  <si>
    <t>鲁毅峰</t>
  </si>
  <si>
    <t>郭影楠</t>
  </si>
  <si>
    <t>西安市户县草堂镇黄堆村</t>
  </si>
  <si>
    <t>李芳</t>
  </si>
  <si>
    <t>陕西厚诺建设工程有限公司</t>
  </si>
  <si>
    <t>杜家巷</t>
  </si>
  <si>
    <t>温玉梅</t>
  </si>
  <si>
    <t>思达托管服务中心</t>
  </si>
  <si>
    <t>鄠邑区蒋村镇聂堡村</t>
  </si>
  <si>
    <t>聂凡琼</t>
  </si>
  <si>
    <t>鄠邑区户电路小学</t>
  </si>
  <si>
    <t>王晓娜</t>
  </si>
  <si>
    <t>蜀都香园川菜馆</t>
  </si>
  <si>
    <t>山西省翼城县中卫乡北庙村</t>
  </si>
  <si>
    <t>续红雨</t>
  </si>
  <si>
    <t>续雅轩</t>
  </si>
  <si>
    <t>胡祥军</t>
  </si>
  <si>
    <t>陕西绿邸居装饰工程有限公司</t>
  </si>
  <si>
    <t>河南省固始县武庙集乡迎水寺村</t>
  </si>
  <si>
    <t>李云</t>
  </si>
  <si>
    <t>陕西省画乡盛世酒店管理有限公司</t>
  </si>
  <si>
    <t>陕西省西安市鄠邑区涝店镇马营村</t>
  </si>
  <si>
    <t>郑继拓</t>
  </si>
  <si>
    <t>四川省环境保护治理工程有限公司</t>
  </si>
  <si>
    <t>郑明轩</t>
  </si>
  <si>
    <t>胡佳幸</t>
  </si>
  <si>
    <t>陕西省西咸新区沣西新城大王镇王守村</t>
  </si>
  <si>
    <t>杨翠萍</t>
  </si>
  <si>
    <t>鄠邑区邑丰玻璃批发配送中心</t>
  </si>
  <si>
    <t>鄠邑区甘河镇东尧村</t>
  </si>
  <si>
    <t>王银虎</t>
  </si>
  <si>
    <t>西安西研高压电器设备有限公司</t>
  </si>
  <si>
    <t>王奥博</t>
  </si>
  <si>
    <t>张水罗</t>
  </si>
  <si>
    <t>鄠邑区中心敬老院</t>
  </si>
  <si>
    <t>3-2-03</t>
  </si>
  <si>
    <t>张甜心</t>
  </si>
  <si>
    <t>李拓</t>
  </si>
  <si>
    <t>西安画乡之窗艺术文化传播有限公司</t>
  </si>
  <si>
    <t>户县甘河镇马坊村</t>
  </si>
  <si>
    <t>3-3-03</t>
  </si>
  <si>
    <t>窦慧</t>
  </si>
  <si>
    <t>甘肃省天水市秦州区环城西路１１号</t>
  </si>
  <si>
    <t>王维娟</t>
  </si>
  <si>
    <t>金辣子川湘菜餐厅</t>
  </si>
  <si>
    <t>西安市鄠邑区涝店镇马营村</t>
  </si>
  <si>
    <t>北街北巷</t>
  </si>
  <si>
    <t>王则天</t>
  </si>
  <si>
    <t>张杜娟</t>
  </si>
  <si>
    <t>西安平源德尚建筑劳务有限公司</t>
  </si>
  <si>
    <t>西咸区沣西新城大王镇康东村</t>
  </si>
  <si>
    <t>刘秀爱</t>
  </si>
  <si>
    <t>鄠邑区九坡火锅店</t>
  </si>
  <si>
    <t>西安市鄠邑区画展街43号</t>
  </si>
  <si>
    <t>2-1-02</t>
  </si>
  <si>
    <t>严凯</t>
  </si>
  <si>
    <t>鄠邑区爱尚教育科技有限公司</t>
  </si>
  <si>
    <t>谢勇</t>
  </si>
  <si>
    <t>西安中伏易元建筑工程有限公司</t>
  </si>
  <si>
    <t>鄠邑区新民庄村</t>
  </si>
  <si>
    <t>2-3-01</t>
  </si>
  <si>
    <t>谢鑫豪</t>
  </si>
  <si>
    <t>杨媛</t>
  </si>
  <si>
    <t>户县北方眼镜行有限公司北关分公司</t>
  </si>
  <si>
    <t>西安市鄠邑区玉蝉乡曲抱村</t>
  </si>
  <si>
    <t>谢明辉</t>
  </si>
  <si>
    <t>户县北方眼镜行有限公司</t>
  </si>
  <si>
    <t>谢锦航</t>
  </si>
  <si>
    <t>赵凯沛</t>
  </si>
  <si>
    <t>鄠邑区华诚房屋中介咨询服务部</t>
  </si>
  <si>
    <t>西安市鄠邑区涝店镇史西村</t>
  </si>
  <si>
    <t>户孟萌</t>
  </si>
  <si>
    <t>陕西胜捷门业有限公司</t>
  </si>
  <si>
    <t>鄠邑区陶官村</t>
  </si>
  <si>
    <t>赵毓户橙</t>
  </si>
  <si>
    <t>余永飞</t>
  </si>
  <si>
    <t>鄠邑区鼎尚综合商店</t>
  </si>
  <si>
    <t>户县庞光镇王寨村</t>
  </si>
  <si>
    <t>金色家园</t>
  </si>
  <si>
    <t>5-1-1-04</t>
  </si>
  <si>
    <t>李欣</t>
  </si>
  <si>
    <t>余桌奇</t>
  </si>
  <si>
    <t>杨世杰</t>
  </si>
  <si>
    <t>鄠邑区园林绿化管理所</t>
  </si>
  <si>
    <t>户县涝店镇八里坪村</t>
  </si>
  <si>
    <t>5-1-1-05</t>
  </si>
  <si>
    <t>杨升有</t>
  </si>
  <si>
    <t>惠菊香</t>
  </si>
  <si>
    <t>王柱</t>
  </si>
  <si>
    <t>陕西慕远德米商贸有限公司</t>
  </si>
  <si>
    <t>黑龙江省甘南县查哈阳农垦社区C区四季10组</t>
  </si>
  <si>
    <t>5-1-1-06</t>
  </si>
  <si>
    <t>郭景云</t>
  </si>
  <si>
    <t>西安大木峰奕装饰设计有限公司</t>
  </si>
  <si>
    <t>周至县终南镇豆四村</t>
  </si>
  <si>
    <t>5-1-2-05</t>
  </si>
  <si>
    <t>杜美宁</t>
  </si>
  <si>
    <t>永达盛建材经销部</t>
  </si>
  <si>
    <t>户县蒋村镇红卫村</t>
  </si>
  <si>
    <t>2300</t>
  </si>
  <si>
    <t>5-1-4-06</t>
  </si>
  <si>
    <t>赵苗</t>
  </si>
  <si>
    <t>西咸新区沣西新城大王镇大王西村</t>
  </si>
  <si>
    <t>1850</t>
  </si>
  <si>
    <t>5-1-5-04</t>
  </si>
  <si>
    <t>杨亚锋</t>
  </si>
  <si>
    <t>西安中医肾病医院有限公司</t>
  </si>
  <si>
    <t>户县玉蝉乡新向堡村</t>
  </si>
  <si>
    <t>5-1-5-05</t>
  </si>
  <si>
    <t>向护君</t>
  </si>
  <si>
    <t>陕西建工大王混凝土有限公司</t>
  </si>
  <si>
    <t>3753</t>
  </si>
  <si>
    <t>韩红梅</t>
  </si>
  <si>
    <t>鄠邑区新欣粮油调料店</t>
  </si>
  <si>
    <t>户县余下镇双庄村</t>
  </si>
  <si>
    <t>5-1-5-06</t>
  </si>
  <si>
    <t>冯选利</t>
  </si>
  <si>
    <t>户县东城家电维修中心</t>
  </si>
  <si>
    <t>吴瑞玲</t>
  </si>
  <si>
    <t>户县甘亭镇草堂路水泥厂家属楼</t>
  </si>
  <si>
    <t>2382.4</t>
  </si>
  <si>
    <t>5-1-6-04</t>
  </si>
  <si>
    <t>李选护</t>
  </si>
  <si>
    <t>户县甘亭镇尧西村</t>
  </si>
  <si>
    <t>229.3</t>
  </si>
  <si>
    <t>张秀贤</t>
  </si>
  <si>
    <t>母女</t>
  </si>
  <si>
    <t>216</t>
  </si>
  <si>
    <t>户县祖庵镇铺尚村</t>
  </si>
  <si>
    <t>3461.58</t>
  </si>
  <si>
    <t>5-1-6-06</t>
  </si>
  <si>
    <t>鄠邑区城乡建设工程服务中心</t>
  </si>
  <si>
    <t>王怡欣</t>
  </si>
  <si>
    <t>罗列转</t>
  </si>
  <si>
    <t>户县朱雀广场C区1169依你所愿服饰店</t>
  </si>
  <si>
    <t>户县甘河镇西侯村</t>
  </si>
  <si>
    <t>5-1-7-04</t>
  </si>
  <si>
    <t>高毅</t>
  </si>
  <si>
    <t>户县万家乐厨卫电器经销部</t>
  </si>
  <si>
    <t>鄠邑区五竹乡元柳树村</t>
  </si>
  <si>
    <t>5-1-7-06</t>
  </si>
  <si>
    <t>杨萍</t>
  </si>
  <si>
    <t>户县福三角装饰建材</t>
  </si>
  <si>
    <t>5-1-9-04</t>
  </si>
  <si>
    <t>赵勇刚</t>
  </si>
  <si>
    <t>赵瑞祥</t>
  </si>
  <si>
    <t>李少杰</t>
  </si>
  <si>
    <t>鄠邑区渭丰镇渭北村</t>
  </si>
  <si>
    <t>2891.07</t>
  </si>
  <si>
    <t>5-1-10-04</t>
  </si>
  <si>
    <t>鄠邑区金帝情缘</t>
  </si>
  <si>
    <t>户县大王镇大王西村</t>
  </si>
  <si>
    <t>5-1-10-06</t>
  </si>
  <si>
    <t>高维</t>
  </si>
  <si>
    <t>西安翠松堂药房有限公司重阳店</t>
  </si>
  <si>
    <t>鄠邑区祖庵村中</t>
  </si>
  <si>
    <t>3133</t>
  </si>
  <si>
    <t>5-1-11-04</t>
  </si>
  <si>
    <t>王铁永</t>
  </si>
  <si>
    <t>460.92</t>
  </si>
  <si>
    <t>王高傲晨</t>
  </si>
  <si>
    <t>王高语彤</t>
  </si>
  <si>
    <t>任岑松</t>
  </si>
  <si>
    <t>户县玉蝉乡宁羌村</t>
  </si>
  <si>
    <t>5-1-11-05</t>
  </si>
  <si>
    <t>郭永利</t>
  </si>
  <si>
    <t>任子源</t>
  </si>
  <si>
    <t>张希娟</t>
  </si>
  <si>
    <t>鄠邑区宜瑞达酒水经销处</t>
  </si>
  <si>
    <t>5-1-12-06</t>
  </si>
  <si>
    <t>万语轩冉</t>
  </si>
  <si>
    <t>万语泽冉</t>
  </si>
  <si>
    <t>郑奔</t>
  </si>
  <si>
    <t>西安小胖手家政服务有限公司</t>
  </si>
  <si>
    <t>5-1-13-05</t>
  </si>
  <si>
    <t>宋健涛</t>
  </si>
  <si>
    <t>西安智信人力资源有限责任公司</t>
  </si>
  <si>
    <t>西咸新区沣西新城大王镇宋家村</t>
  </si>
  <si>
    <t>2564.36</t>
  </si>
  <si>
    <t>5-1-13-06</t>
  </si>
  <si>
    <t>张静静</t>
  </si>
  <si>
    <t>户县海福城军军服装店</t>
  </si>
  <si>
    <t>3057.165</t>
  </si>
  <si>
    <t>5-1-14-04</t>
  </si>
  <si>
    <t>董超峰</t>
  </si>
  <si>
    <t>西安宇飞机械制造厂</t>
  </si>
  <si>
    <t>董张若淳</t>
  </si>
  <si>
    <t>董梓淳</t>
  </si>
  <si>
    <t>杨帅</t>
  </si>
  <si>
    <t>西安久诺优典建筑工程有限公司</t>
  </si>
  <si>
    <t>鄠邑区崔西村</t>
  </si>
  <si>
    <t>5-1-14-05</t>
  </si>
  <si>
    <t>杨思妍</t>
  </si>
  <si>
    <t>周养民</t>
  </si>
  <si>
    <t>3957.1</t>
  </si>
  <si>
    <t>5-1-14-06</t>
  </si>
  <si>
    <t>王粉霞</t>
  </si>
  <si>
    <t>张桂英</t>
  </si>
  <si>
    <t>西安市荣葆堂大药房</t>
  </si>
  <si>
    <t>鄠邑区石井镇战马村</t>
  </si>
  <si>
    <t>5-1-15-04</t>
  </si>
  <si>
    <t>张新昌</t>
  </si>
  <si>
    <t>村委会证明</t>
  </si>
  <si>
    <t>李美玲</t>
  </si>
  <si>
    <t>西安中药集团户县公司西街药店</t>
  </si>
  <si>
    <t>户县祖庵镇蔡村</t>
  </si>
  <si>
    <t>5-1-15-05</t>
  </si>
  <si>
    <t>李依轩</t>
  </si>
  <si>
    <t>杨海萍</t>
  </si>
  <si>
    <t>西安天慧新佳房产营销有限公司</t>
  </si>
  <si>
    <t>户县甘亭镇西坡村</t>
  </si>
  <si>
    <t>5-1-15-06</t>
  </si>
  <si>
    <t>王泽馥</t>
  </si>
  <si>
    <t>鄠邑区实验初级中学</t>
  </si>
  <si>
    <t>鄠邑区石井镇直峪口村</t>
  </si>
  <si>
    <t>王学亮</t>
  </si>
  <si>
    <t>鄠邑区张盼盼饮品店</t>
  </si>
  <si>
    <t>周至县九峰村北千户村</t>
  </si>
  <si>
    <t>5-1-16-05</t>
  </si>
  <si>
    <t>金小应</t>
  </si>
  <si>
    <t>徐田</t>
  </si>
  <si>
    <t>利宝保险有限公司陕西分公司</t>
  </si>
  <si>
    <t>西安市户县甘亭镇南河头村</t>
  </si>
  <si>
    <t>5-1-17-06</t>
  </si>
  <si>
    <t>李强</t>
  </si>
  <si>
    <t xml:space="preserve">户县玉蝉镇割耳庄村 </t>
  </si>
  <si>
    <t>梁艳茹</t>
  </si>
  <si>
    <t>陕西天邦建筑工程有限公司</t>
  </si>
  <si>
    <t>西安市鄠邑区石井乡冯官寨村</t>
  </si>
  <si>
    <t>5-1-18-06</t>
  </si>
  <si>
    <t>任立柱</t>
  </si>
  <si>
    <t>西安康德包装有限公司</t>
  </si>
  <si>
    <t>陕西省商洛市商州区杨峪河镇曹湾村</t>
  </si>
  <si>
    <t>任晨曦</t>
  </si>
  <si>
    <t>任楠溪</t>
  </si>
  <si>
    <t>何慢</t>
  </si>
  <si>
    <t>户县鸿远汽修厂</t>
  </si>
  <si>
    <t>户县庞光镇穆家堡村</t>
  </si>
  <si>
    <t>5-1-19-04</t>
  </si>
  <si>
    <t>谢追</t>
  </si>
  <si>
    <t>鄠邑区玉蝉乡曲抱村</t>
  </si>
  <si>
    <t>5-1-19-05</t>
  </si>
  <si>
    <t>陈艳涛</t>
  </si>
  <si>
    <t>西安新蓝佳财务管理有限公司</t>
  </si>
  <si>
    <t>户县大王镇龙西村</t>
  </si>
  <si>
    <t>5-1-20-04</t>
  </si>
  <si>
    <t>闫伟涛</t>
  </si>
  <si>
    <t>西安铭睿辉恒网络工程有限公司</t>
  </si>
  <si>
    <t>西安市户县渭丰镇渭南村</t>
  </si>
  <si>
    <t>5-1-20-05</t>
  </si>
  <si>
    <t>杨芳</t>
  </si>
  <si>
    <t>何强</t>
  </si>
  <si>
    <t>鄠邑区亿晟佳建筑工程有限公司</t>
  </si>
  <si>
    <t>户县涝店镇中南村</t>
  </si>
  <si>
    <t>5-1-21-05</t>
  </si>
  <si>
    <t>何姁颖</t>
  </si>
  <si>
    <t>王夺丽</t>
  </si>
  <si>
    <t>鄠邑区半日闲茶舍</t>
  </si>
  <si>
    <t>西安市户县石井镇栗元坡村</t>
  </si>
  <si>
    <t>5-1-21-06</t>
  </si>
  <si>
    <t>张忠社</t>
  </si>
  <si>
    <t>陈方方</t>
  </si>
  <si>
    <t>鄠邑区宏祥厨卫电器经销部</t>
  </si>
  <si>
    <t>户县甘亭镇西宁村</t>
  </si>
  <si>
    <t>5-1-22-05</t>
  </si>
  <si>
    <t>刘梓晴</t>
  </si>
  <si>
    <t>刘璐</t>
  </si>
  <si>
    <t>西安荣晟特种设备有限公司</t>
  </si>
  <si>
    <t>5-1-22-06</t>
  </si>
  <si>
    <t>胡莎</t>
  </si>
  <si>
    <t>河南成祥能源发展有限公司</t>
  </si>
  <si>
    <t>西安市鄠邑区西街100号</t>
  </si>
  <si>
    <t>5-1-24-04</t>
  </si>
  <si>
    <t>安阳法莱雅涂料有限公司</t>
  </si>
  <si>
    <t>河南省安阳市文峰区北头道街马道35号</t>
  </si>
  <si>
    <t>王梓墨</t>
  </si>
  <si>
    <t>石家庄铁道大学</t>
  </si>
  <si>
    <t>王梓宸</t>
  </si>
  <si>
    <t>吕亚玲</t>
  </si>
  <si>
    <t>西安博信医药有限责任公司</t>
  </si>
  <si>
    <t>西安市户县甘亭镇画展街宁西局家属楼</t>
  </si>
  <si>
    <t>5-1-24-06</t>
  </si>
  <si>
    <t>邢刚强</t>
  </si>
  <si>
    <t>朗诗德净水设备经销部</t>
  </si>
  <si>
    <t>河南省宁陵县赵村乡邢庄村</t>
  </si>
  <si>
    <t>邢俊杰</t>
  </si>
  <si>
    <t>崔梦</t>
  </si>
  <si>
    <t>西安市户县五竹镇东五竹村</t>
  </si>
  <si>
    <t>5-1-25-05</t>
  </si>
  <si>
    <t>宋泽</t>
  </si>
  <si>
    <t>西安永信禾建设工程项目管理有限公司</t>
  </si>
  <si>
    <t>崔宋笠</t>
  </si>
  <si>
    <t>赵美妮</t>
  </si>
  <si>
    <t>鄠邑区普爱服装店</t>
  </si>
  <si>
    <t>户县蒋村镇青二村</t>
  </si>
  <si>
    <t>5-1-26-04</t>
  </si>
  <si>
    <t>王凯利</t>
  </si>
  <si>
    <t>王一钊</t>
  </si>
  <si>
    <t>韩菲菲</t>
  </si>
  <si>
    <t>西安节节文化传媒有限公司</t>
  </si>
  <si>
    <t>西安市周至县马召镇枣林村</t>
  </si>
  <si>
    <t>5-1-26-06</t>
  </si>
  <si>
    <t>李秋实</t>
  </si>
  <si>
    <t>鄠邑区初恋美发店</t>
  </si>
  <si>
    <t>李卓阳</t>
  </si>
  <si>
    <t>李刚</t>
  </si>
  <si>
    <t>鄠邑区爱摄影影楼</t>
  </si>
  <si>
    <t>户县石油化工厂</t>
  </si>
  <si>
    <t>5-1-27-04</t>
  </si>
  <si>
    <t>张恒</t>
  </si>
  <si>
    <t>西安市中邑建设工程有限公司</t>
  </si>
  <si>
    <t>西安市鄠邑区蒋村镇曹村</t>
  </si>
  <si>
    <t>5-1-27-05</t>
  </si>
  <si>
    <t>李娇</t>
  </si>
  <si>
    <t>鄠邑区人力资源和社会保障局</t>
  </si>
  <si>
    <t>户县甘亭镇南关西二巷工商局家属楼</t>
  </si>
  <si>
    <t>5-1-28-04</t>
  </si>
  <si>
    <t>宋世鹏</t>
  </si>
  <si>
    <t>陕西久旭人力资源服务有限公司</t>
  </si>
  <si>
    <t>山西省临汾市尧都区贾得乡小贾村</t>
  </si>
  <si>
    <t>宋雨泽</t>
  </si>
  <si>
    <t>薄博文</t>
  </si>
  <si>
    <t>西安市户县甘亭镇西街村</t>
  </si>
  <si>
    <t>5-1-28-06</t>
  </si>
  <si>
    <t>温佳润</t>
  </si>
  <si>
    <t>南</t>
  </si>
  <si>
    <t>孟宪斌</t>
  </si>
  <si>
    <t>鄠邑区丰京路31号</t>
  </si>
  <si>
    <t>5-1-29-04</t>
  </si>
  <si>
    <t>李香</t>
  </si>
  <si>
    <t>鄠邑区米兰花艺</t>
  </si>
  <si>
    <t>西安市户县甘河镇马坊村</t>
  </si>
  <si>
    <t>5-1-29-05</t>
  </si>
  <si>
    <t>韩雨</t>
  </si>
  <si>
    <t>西安市鄠邑区承宇珠宝店</t>
  </si>
  <si>
    <t>沣西新城大王镇梧南村</t>
  </si>
  <si>
    <t>韩一琛</t>
  </si>
  <si>
    <t>郑碧荣</t>
  </si>
  <si>
    <t>鄠邑区茗霖商行</t>
  </si>
  <si>
    <t>户县娄敬路宁西家属院</t>
  </si>
  <si>
    <t>蓝领公寓</t>
  </si>
  <si>
    <t>G-1-10-01</t>
  </si>
  <si>
    <t>金维仙</t>
  </si>
  <si>
    <t>西安市鄠邑区搏奕装饰工程有限责任公司</t>
  </si>
  <si>
    <t>西安市户县涝店镇里贤村南街232号</t>
  </si>
  <si>
    <t>G-1-10-17</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</si>
</sst>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 numFmtId="178" formatCode="0_);[Red]\(0\)"/>
    <numFmt numFmtId="179" formatCode="0_ "/>
    <numFmt numFmtId="180" formatCode="0.00_);\(0.00\)"/>
    <numFmt numFmtId="181" formatCode="#,##0.00_);\(#,##0.00\)"/>
  </numFmts>
  <fonts count="35">
    <font>
      <sz val="11"/>
      <color theme="1"/>
      <name val="宋体"/>
      <charset val="134"/>
      <scheme val="minor"/>
    </font>
    <font>
      <sz val="10"/>
      <color indexed="8"/>
      <name val="宋体"/>
      <charset val="134"/>
      <scheme val="minor"/>
    </font>
    <font>
      <b/>
      <sz val="10"/>
      <color theme="1"/>
      <name val="宋体"/>
      <charset val="134"/>
      <scheme val="minor"/>
    </font>
    <font>
      <sz val="10"/>
      <color theme="1"/>
      <name val="宋体"/>
      <charset val="134"/>
      <scheme val="minor"/>
    </font>
    <font>
      <sz val="10"/>
      <name val="宋体"/>
      <charset val="134"/>
      <scheme val="minor"/>
    </font>
    <font>
      <b/>
      <sz val="20"/>
      <color theme="1"/>
      <name val="宋体"/>
      <charset val="134"/>
      <scheme val="minor"/>
    </font>
    <font>
      <sz val="10"/>
      <color theme="1"/>
      <name val="宋体"/>
      <charset val="134"/>
    </font>
    <font>
      <sz val="10"/>
      <name val="宋体"/>
      <charset val="134"/>
    </font>
    <font>
      <sz val="10"/>
      <color indexed="8"/>
      <name val="宋体"/>
      <charset val="134"/>
    </font>
    <font>
      <b/>
      <sz val="10"/>
      <color indexed="8"/>
      <name val="宋体"/>
      <charset val="134"/>
      <scheme val="minor"/>
    </font>
    <font>
      <sz val="10"/>
      <color rgb="FFFF0000"/>
      <name val="宋体"/>
      <charset val="134"/>
      <scheme val="minor"/>
    </font>
    <font>
      <sz val="9"/>
      <color theme="1"/>
      <name val="宋体"/>
      <charset val="134"/>
      <scheme val="minor"/>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theme="1"/>
      <name val="Calibri"/>
      <charset val="0"/>
    </font>
    <font>
      <sz val="12"/>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5"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6"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3" borderId="8" applyNumberFormat="0" applyAlignment="0" applyProtection="0">
      <alignment vertical="center"/>
    </xf>
    <xf numFmtId="0" fontId="22" fillId="4" borderId="9" applyNumberFormat="0" applyAlignment="0" applyProtection="0">
      <alignment vertical="center"/>
    </xf>
    <xf numFmtId="0" fontId="23" fillId="4" borderId="8" applyNumberFormat="0" applyAlignment="0" applyProtection="0">
      <alignment vertical="center"/>
    </xf>
    <xf numFmtId="0" fontId="24" fillId="5" borderId="10" applyNumberFormat="0" applyAlignment="0" applyProtection="0">
      <alignment vertical="center"/>
    </xf>
    <xf numFmtId="0" fontId="25" fillId="0" borderId="11" applyNumberFormat="0" applyFill="0" applyAlignment="0" applyProtection="0">
      <alignment vertical="center"/>
    </xf>
    <xf numFmtId="0" fontId="26" fillId="0" borderId="12"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2" fillId="0" borderId="0">
      <alignment vertical="center"/>
    </xf>
    <xf numFmtId="0" fontId="33" fillId="0" borderId="0"/>
    <xf numFmtId="0" fontId="34" fillId="0" borderId="0">
      <alignment vertical="center"/>
    </xf>
  </cellStyleXfs>
  <cellXfs count="133">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1"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3" fillId="0" borderId="0" xfId="0" applyFont="1" applyFill="1" applyBorder="1" applyAlignment="1">
      <alignment vertical="center" wrapText="1"/>
    </xf>
    <xf numFmtId="0" fontId="3" fillId="0" borderId="0" xfId="0" applyFont="1" applyFill="1" applyAlignment="1">
      <alignment horizontal="center" vertical="center" wrapText="1"/>
    </xf>
    <xf numFmtId="49" fontId="3" fillId="0" borderId="0" xfId="0" applyNumberFormat="1" applyFont="1" applyFill="1" applyAlignment="1">
      <alignment vertical="center" wrapText="1"/>
    </xf>
    <xf numFmtId="0" fontId="0" fillId="0" borderId="0" xfId="0" applyFill="1">
      <alignment vertical="center"/>
    </xf>
    <xf numFmtId="0" fontId="5" fillId="0" borderId="0" xfId="51" applyFont="1" applyFill="1" applyBorder="1" applyAlignment="1">
      <alignment horizontal="center" vertical="center" wrapText="1"/>
    </xf>
    <xf numFmtId="49" fontId="5" fillId="0" borderId="0" xfId="51"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176" fontId="5" fillId="0" borderId="0" xfId="51"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0" fontId="6" fillId="0" borderId="3"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0" fontId="6" fillId="0" borderId="4"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3" xfId="0" applyFont="1" applyFill="1" applyBorder="1" applyAlignment="1">
      <alignment horizontal="center" vertical="center"/>
    </xf>
    <xf numFmtId="0" fontId="7" fillId="0" borderId="1" xfId="0" applyFont="1" applyFill="1" applyBorder="1" applyAlignment="1">
      <alignment horizontal="center" vertical="center" wrapText="1" shrinkToFit="1"/>
    </xf>
    <xf numFmtId="49" fontId="6" fillId="0" borderId="2" xfId="0" applyNumberFormat="1"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shrinkToFit="1"/>
    </xf>
    <xf numFmtId="0" fontId="6" fillId="0" borderId="2" xfId="0" applyFont="1" applyFill="1" applyBorder="1" applyAlignment="1">
      <alignment horizontal="center" vertical="center" shrinkToFit="1"/>
    </xf>
    <xf numFmtId="0" fontId="6" fillId="0" borderId="3" xfId="0" applyFont="1" applyFill="1" applyBorder="1" applyAlignment="1">
      <alignment horizontal="center" vertical="center" shrinkToFit="1"/>
    </xf>
    <xf numFmtId="0" fontId="6" fillId="0" borderId="1" xfId="0" applyNumberFormat="1" applyFont="1" applyFill="1" applyBorder="1" applyAlignment="1">
      <alignment horizontal="center" vertical="center"/>
    </xf>
    <xf numFmtId="177" fontId="6" fillId="0" borderId="1" xfId="0" applyNumberFormat="1" applyFont="1" applyFill="1" applyBorder="1" applyAlignment="1">
      <alignment horizontal="center" vertical="center" wrapText="1"/>
    </xf>
    <xf numFmtId="178" fontId="6" fillId="0" borderId="1" xfId="0" applyNumberFormat="1" applyFont="1" applyFill="1" applyBorder="1" applyAlignment="1">
      <alignment horizontal="center" vertical="center" wrapText="1"/>
    </xf>
    <xf numFmtId="0" fontId="6" fillId="0" borderId="4" xfId="0" applyNumberFormat="1" applyFont="1" applyFill="1" applyBorder="1" applyAlignment="1">
      <alignment horizontal="center" vertical="center" wrapText="1"/>
    </xf>
    <xf numFmtId="0" fontId="2" fillId="0" borderId="0" xfId="0" applyFont="1" applyFill="1">
      <alignment vertical="center"/>
    </xf>
    <xf numFmtId="0" fontId="3" fillId="0" borderId="0" xfId="0" applyFont="1" applyFill="1">
      <alignment vertical="center"/>
    </xf>
    <xf numFmtId="0" fontId="9" fillId="0" borderId="0" xfId="0" applyFont="1" applyFill="1" applyBorder="1" applyAlignment="1">
      <alignment vertical="center" wrapText="1"/>
    </xf>
    <xf numFmtId="0" fontId="1" fillId="0" borderId="0" xfId="0" applyFont="1" applyFill="1" applyAlignment="1">
      <alignment vertical="center" wrapText="1"/>
    </xf>
    <xf numFmtId="0" fontId="7" fillId="0" borderId="1" xfId="49" applyFont="1" applyFill="1" applyBorder="1" applyAlignment="1">
      <alignment horizontal="center" vertical="center" wrapText="1"/>
    </xf>
    <xf numFmtId="0" fontId="6" fillId="0" borderId="1" xfId="0" applyFont="1" applyFill="1" applyBorder="1" applyAlignment="1">
      <alignment horizontal="center" vertical="center" shrinkToFit="1"/>
    </xf>
    <xf numFmtId="0" fontId="7" fillId="0" borderId="1" xfId="0" applyFont="1" applyFill="1" applyBorder="1" applyAlignment="1">
      <alignment horizontal="center" vertical="center" shrinkToFit="1"/>
    </xf>
    <xf numFmtId="0" fontId="6" fillId="0" borderId="2" xfId="0" applyFont="1" applyFill="1" applyBorder="1" applyAlignment="1">
      <alignment horizontal="center" vertical="center" wrapText="1" shrinkToFit="1"/>
    </xf>
    <xf numFmtId="0" fontId="6" fillId="0" borderId="3" xfId="0" applyFont="1" applyFill="1" applyBorder="1" applyAlignment="1">
      <alignment horizontal="center" vertical="center" wrapText="1" shrinkToFit="1"/>
    </xf>
    <xf numFmtId="0" fontId="7" fillId="0" borderId="2"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3" xfId="0" applyFont="1" applyFill="1" applyBorder="1" applyAlignment="1">
      <alignment horizontal="center" vertical="center" wrapText="1"/>
    </xf>
    <xf numFmtId="176" fontId="6" fillId="0" borderId="2" xfId="0" applyNumberFormat="1" applyFont="1" applyFill="1" applyBorder="1" applyAlignment="1">
      <alignment horizontal="center" vertical="center" wrapText="1"/>
    </xf>
    <xf numFmtId="176" fontId="6" fillId="0" borderId="4" xfId="0" applyNumberFormat="1" applyFont="1" applyFill="1" applyBorder="1" applyAlignment="1">
      <alignment horizontal="center" vertical="center" wrapText="1"/>
    </xf>
    <xf numFmtId="176" fontId="6" fillId="0" borderId="3" xfId="0" applyNumberFormat="1" applyFont="1" applyFill="1" applyBorder="1" applyAlignment="1">
      <alignment horizontal="center" vertical="center" wrapText="1"/>
    </xf>
    <xf numFmtId="0" fontId="6" fillId="0" borderId="4" xfId="0" applyFont="1" applyFill="1" applyBorder="1" applyAlignment="1">
      <alignment horizontal="center" vertical="center" wrapText="1" shrinkToFit="1"/>
    </xf>
    <xf numFmtId="49" fontId="3" fillId="0" borderId="2" xfId="0"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3" fillId="0" borderId="2"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3" xfId="0" applyFont="1" applyFill="1" applyBorder="1" applyAlignment="1">
      <alignment horizontal="center" vertical="center"/>
    </xf>
    <xf numFmtId="49" fontId="7"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178" fontId="7"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179" fontId="8" fillId="0" borderId="1" xfId="0" applyNumberFormat="1" applyFont="1" applyFill="1" applyBorder="1" applyAlignment="1">
      <alignment horizontal="center" vertical="center" wrapText="1"/>
    </xf>
    <xf numFmtId="0" fontId="4" fillId="0" borderId="0" xfId="0" applyFont="1" applyFill="1" applyAlignment="1">
      <alignment vertical="center" wrapText="1"/>
    </xf>
    <xf numFmtId="49" fontId="4" fillId="0" borderId="2"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179" fontId="7" fillId="0" borderId="1" xfId="0" applyNumberFormat="1" applyFont="1" applyFill="1" applyBorder="1" applyAlignment="1">
      <alignment horizontal="center" vertical="center" wrapText="1"/>
    </xf>
    <xf numFmtId="49" fontId="4" fillId="0" borderId="4" xfId="0" applyNumberFormat="1" applyFont="1" applyFill="1" applyBorder="1" applyAlignment="1">
      <alignment horizontal="center" vertical="center" wrapText="1"/>
    </xf>
    <xf numFmtId="0" fontId="10" fillId="0" borderId="0" xfId="0" applyFont="1" applyFill="1" applyAlignment="1">
      <alignment vertical="center" wrapText="1"/>
    </xf>
    <xf numFmtId="0"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xf>
    <xf numFmtId="49" fontId="6" fillId="0" borderId="1" xfId="49" applyNumberFormat="1" applyFont="1" applyFill="1" applyBorder="1" applyAlignment="1">
      <alignment horizontal="center" vertical="center"/>
    </xf>
    <xf numFmtId="0" fontId="3" fillId="0" borderId="1" xfId="0" applyFont="1" applyFill="1" applyBorder="1" applyAlignment="1">
      <alignment horizontal="center" vertical="center"/>
    </xf>
    <xf numFmtId="177" fontId="8" fillId="0" borderId="1"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3" xfId="0" applyFont="1" applyFill="1" applyBorder="1" applyAlignment="1">
      <alignment horizontal="center" vertical="center" wrapText="1"/>
    </xf>
    <xf numFmtId="49" fontId="6" fillId="0" borderId="2" xfId="49" applyNumberFormat="1" applyFont="1" applyFill="1" applyBorder="1" applyAlignment="1">
      <alignment horizontal="center" vertical="center"/>
    </xf>
    <xf numFmtId="49" fontId="6" fillId="0" borderId="4" xfId="49" applyNumberFormat="1" applyFont="1" applyFill="1" applyBorder="1" applyAlignment="1">
      <alignment horizontal="center" vertical="center"/>
    </xf>
    <xf numFmtId="49" fontId="6" fillId="0" borderId="3" xfId="49" applyNumberFormat="1" applyFont="1" applyFill="1" applyBorder="1" applyAlignment="1">
      <alignment horizontal="center" vertical="center"/>
    </xf>
    <xf numFmtId="49" fontId="6" fillId="0" borderId="2" xfId="0" applyNumberFormat="1" applyFont="1" applyFill="1" applyBorder="1" applyAlignment="1">
      <alignment horizontal="center" vertical="center"/>
    </xf>
    <xf numFmtId="49" fontId="6" fillId="0" borderId="3" xfId="0" applyNumberFormat="1" applyFont="1" applyFill="1" applyBorder="1" applyAlignment="1">
      <alignment horizontal="center" vertical="center"/>
    </xf>
    <xf numFmtId="179" fontId="6" fillId="0" borderId="1" xfId="0" applyNumberFormat="1" applyFont="1" applyFill="1" applyBorder="1" applyAlignment="1">
      <alignment horizontal="center" vertical="center" wrapText="1"/>
    </xf>
    <xf numFmtId="49" fontId="6" fillId="0" borderId="4" xfId="0" applyNumberFormat="1" applyFont="1" applyFill="1" applyBorder="1" applyAlignment="1">
      <alignment horizontal="center" vertical="center"/>
    </xf>
    <xf numFmtId="180" fontId="6" fillId="0" borderId="1" xfId="0" applyNumberFormat="1" applyFont="1" applyFill="1" applyBorder="1" applyAlignment="1">
      <alignment horizontal="center" vertical="center" wrapText="1"/>
    </xf>
    <xf numFmtId="49" fontId="6" fillId="0" borderId="4"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xf>
    <xf numFmtId="49" fontId="3" fillId="0" borderId="3" xfId="0" applyNumberFormat="1" applyFont="1" applyFill="1" applyBorder="1" applyAlignment="1">
      <alignment horizontal="center" vertical="center"/>
    </xf>
    <xf numFmtId="181" fontId="6" fillId="0" borderId="1" xfId="0"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xf>
    <xf numFmtId="49" fontId="7" fillId="0" borderId="2"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xf>
    <xf numFmtId="49" fontId="7" fillId="0" borderId="3"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xf>
    <xf numFmtId="0" fontId="11" fillId="0" borderId="1" xfId="0" applyFont="1" applyFill="1" applyBorder="1" applyAlignment="1">
      <alignment horizontal="center" vertical="center" wrapText="1"/>
    </xf>
    <xf numFmtId="0" fontId="4" fillId="0" borderId="2" xfId="0" applyFont="1" applyFill="1" applyBorder="1" applyAlignment="1">
      <alignment horizontal="center" vertical="center"/>
    </xf>
    <xf numFmtId="49" fontId="7" fillId="0" borderId="4" xfId="0" applyNumberFormat="1" applyFont="1" applyFill="1" applyBorder="1" applyAlignment="1">
      <alignment horizontal="center" vertical="center" wrapText="1"/>
    </xf>
    <xf numFmtId="0" fontId="4" fillId="0" borderId="4" xfId="0" applyFont="1" applyFill="1" applyBorder="1" applyAlignment="1">
      <alignment horizontal="center" vertical="center"/>
    </xf>
    <xf numFmtId="0" fontId="4" fillId="0" borderId="3" xfId="0" applyFont="1" applyFill="1" applyBorder="1" applyAlignment="1">
      <alignment horizontal="center" vertical="center"/>
    </xf>
    <xf numFmtId="0" fontId="3" fillId="0" borderId="2"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7" fillId="0" borderId="2"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0" fontId="7" fillId="0" borderId="4" xfId="0" applyNumberFormat="1" applyFont="1" applyFill="1" applyBorder="1" applyAlignment="1">
      <alignment horizontal="center" vertical="center" wrapText="1"/>
    </xf>
    <xf numFmtId="0" fontId="12" fillId="0" borderId="1" xfId="0" applyFont="1" applyFill="1" applyBorder="1" applyAlignment="1">
      <alignment horizontal="center" vertical="center"/>
    </xf>
    <xf numFmtId="178" fontId="8" fillId="0" borderId="1" xfId="0" applyNumberFormat="1" applyFont="1" applyFill="1" applyBorder="1" applyAlignment="1">
      <alignment horizontal="center" vertical="center" wrapText="1"/>
    </xf>
    <xf numFmtId="178" fontId="8" fillId="0" borderId="2" xfId="0" applyNumberFormat="1" applyFont="1" applyFill="1" applyBorder="1" applyAlignment="1">
      <alignment horizontal="center" vertical="center" wrapText="1"/>
    </xf>
    <xf numFmtId="178" fontId="8" fillId="0" borderId="4" xfId="0" applyNumberFormat="1" applyFont="1" applyFill="1" applyBorder="1" applyAlignment="1">
      <alignment horizontal="center" vertical="center" wrapText="1"/>
    </xf>
    <xf numFmtId="178" fontId="8" fillId="0" borderId="3"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Normal" xfId="50"/>
    <cellStyle name="常规_莲湖区12批60户联审" xfId="51"/>
  </cellStyles>
  <tableStyles count="0" defaultTableStyle="TableStyleMedium2" defaultPivotStyle="PivotStyleLight16"/>
  <colors>
    <mruColors>
      <color rgb="00E2EFDA"/>
      <color rgb="00FFFF00"/>
      <color rgb="0000B0F0"/>
      <color rgb="00FFFFFF"/>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976"/>
  <sheetViews>
    <sheetView tabSelected="1" workbookViewId="0">
      <selection activeCell="J359" sqref="J359"/>
    </sheetView>
  </sheetViews>
  <sheetFormatPr defaultColWidth="9" defaultRowHeight="30" customHeight="1"/>
  <cols>
    <col min="1" max="1" width="5.75" style="3" customWidth="1"/>
    <col min="2" max="2" width="7.62962962962963" style="3" customWidth="1"/>
    <col min="3" max="3" width="6" style="3" customWidth="1"/>
    <col min="4" max="4" width="8.12962962962963" style="3" customWidth="1"/>
    <col min="5" max="5" width="11.25" style="3" customWidth="1"/>
    <col min="6" max="6" width="9.25" style="3" customWidth="1"/>
    <col min="7" max="7" width="6.25" style="3" customWidth="1"/>
    <col min="8" max="8" width="7.25" style="3" customWidth="1"/>
    <col min="9" max="9" width="27.7777777777778" style="3" customWidth="1"/>
    <col min="10" max="10" width="29.7777777777778" style="3" customWidth="1"/>
    <col min="11" max="11" width="12.4444444444444" style="3" customWidth="1"/>
    <col min="12" max="12" width="13.1111111111111" style="8" customWidth="1"/>
    <col min="13" max="13" width="11.7777777777778" style="9" customWidth="1"/>
    <col min="14" max="14" width="8.5" style="3" customWidth="1"/>
    <col min="15" max="15" width="7.25" style="3" customWidth="1"/>
    <col min="16" max="21" width="9" style="3"/>
    <col min="22" max="53" width="9" style="10"/>
    <col min="54" max="16373" width="9" style="3"/>
    <col min="16374" max="16384" width="9" style="10"/>
  </cols>
  <sheetData>
    <row r="1" s="1" customFormat="1" ht="35.25" customHeight="1" spans="1:15">
      <c r="A1" s="11" t="s">
        <v>0</v>
      </c>
      <c r="B1" s="12"/>
      <c r="C1" s="11"/>
      <c r="D1" s="11"/>
      <c r="E1" s="11"/>
      <c r="F1" s="11"/>
      <c r="G1" s="11"/>
      <c r="H1" s="11"/>
      <c r="I1" s="11"/>
      <c r="J1" s="11"/>
      <c r="K1" s="25"/>
      <c r="L1" s="11"/>
      <c r="M1" s="12"/>
      <c r="N1" s="11"/>
      <c r="O1" s="11"/>
    </row>
    <row r="2" s="2" customFormat="1" ht="48" customHeight="1" spans="1:16384">
      <c r="A2" s="13" t="s">
        <v>1</v>
      </c>
      <c r="B2" s="14" t="s">
        <v>2</v>
      </c>
      <c r="C2" s="13" t="s">
        <v>3</v>
      </c>
      <c r="D2" s="13" t="s">
        <v>4</v>
      </c>
      <c r="E2" s="13" t="s">
        <v>5</v>
      </c>
      <c r="F2" s="13" t="s">
        <v>6</v>
      </c>
      <c r="G2" s="13" t="s">
        <v>7</v>
      </c>
      <c r="H2" s="13" t="s">
        <v>8</v>
      </c>
      <c r="I2" s="13" t="s">
        <v>9</v>
      </c>
      <c r="J2" s="13" t="s">
        <v>10</v>
      </c>
      <c r="K2" s="26" t="s">
        <v>11</v>
      </c>
      <c r="L2" s="27" t="s">
        <v>12</v>
      </c>
      <c r="M2" s="14" t="s">
        <v>13</v>
      </c>
      <c r="N2" s="27" t="s">
        <v>14</v>
      </c>
      <c r="O2" s="14" t="s">
        <v>15</v>
      </c>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XEW2" s="57"/>
      <c r="XEX2" s="57"/>
      <c r="XEY2" s="57"/>
      <c r="XEZ2" s="57"/>
      <c r="XFA2" s="57"/>
      <c r="XFB2" s="57"/>
      <c r="XFC2" s="57"/>
      <c r="XFD2" s="57"/>
    </row>
    <row r="3" s="3" customFormat="1" ht="27" customHeight="1" spans="1:16384">
      <c r="A3" s="15">
        <f>COUNT($A$2:A2)+1</f>
        <v>1</v>
      </c>
      <c r="B3" s="15" t="s">
        <v>16</v>
      </c>
      <c r="C3" s="15" t="s">
        <v>17</v>
      </c>
      <c r="D3" s="15" t="s">
        <v>18</v>
      </c>
      <c r="E3" s="15" t="s">
        <v>19</v>
      </c>
      <c r="F3" s="16" t="s">
        <v>20</v>
      </c>
      <c r="G3" s="16" t="s">
        <v>21</v>
      </c>
      <c r="H3" s="15" t="s">
        <v>22</v>
      </c>
      <c r="I3" s="16" t="s">
        <v>23</v>
      </c>
      <c r="J3" s="28" t="s">
        <v>24</v>
      </c>
      <c r="K3" s="24">
        <v>3273.5</v>
      </c>
      <c r="L3" s="28" t="s">
        <v>25</v>
      </c>
      <c r="M3" s="28" t="s">
        <v>26</v>
      </c>
      <c r="N3" s="29">
        <v>4.8</v>
      </c>
      <c r="O3" s="30">
        <v>2</v>
      </c>
      <c r="V3" s="56"/>
      <c r="W3" s="56"/>
      <c r="X3" s="56"/>
      <c r="Y3" s="56"/>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XEW3" s="58"/>
      <c r="XEX3" s="58"/>
      <c r="XEY3" s="58"/>
      <c r="XEZ3" s="58"/>
      <c r="XFA3" s="58"/>
      <c r="XFB3" s="58"/>
      <c r="XFC3" s="58"/>
      <c r="XFD3" s="58"/>
    </row>
    <row r="4" s="3" customFormat="1" ht="27" customHeight="1" spans="1:16384">
      <c r="A4" s="15"/>
      <c r="B4" s="15"/>
      <c r="C4" s="15"/>
      <c r="D4" s="15"/>
      <c r="E4" s="15" t="s">
        <v>27</v>
      </c>
      <c r="F4" s="16" t="s">
        <v>28</v>
      </c>
      <c r="G4" s="16" t="s">
        <v>29</v>
      </c>
      <c r="H4" s="15" t="s">
        <v>30</v>
      </c>
      <c r="I4" s="16" t="s">
        <v>31</v>
      </c>
      <c r="J4" s="31"/>
      <c r="K4" s="32" t="s">
        <v>32</v>
      </c>
      <c r="L4" s="31"/>
      <c r="M4" s="31"/>
      <c r="N4" s="33"/>
      <c r="O4" s="34"/>
      <c r="V4" s="56"/>
      <c r="W4" s="56"/>
      <c r="X4" s="56"/>
      <c r="Y4" s="56"/>
      <c r="Z4" s="56"/>
      <c r="AA4" s="56"/>
      <c r="AB4" s="56"/>
      <c r="AC4" s="56"/>
      <c r="AD4" s="56"/>
      <c r="AE4" s="56"/>
      <c r="AF4" s="56"/>
      <c r="AG4" s="56"/>
      <c r="AH4" s="56"/>
      <c r="AI4" s="56"/>
      <c r="AJ4" s="56"/>
      <c r="AK4" s="56"/>
      <c r="AL4" s="56"/>
      <c r="AM4" s="56"/>
      <c r="AN4" s="56"/>
      <c r="AO4" s="56"/>
      <c r="AP4" s="56"/>
      <c r="AQ4" s="56"/>
      <c r="AR4" s="56"/>
      <c r="AS4" s="56"/>
      <c r="AT4" s="56"/>
      <c r="AU4" s="56"/>
      <c r="AV4" s="56"/>
      <c r="AW4" s="56"/>
      <c r="AX4" s="56"/>
      <c r="AY4" s="56"/>
      <c r="AZ4" s="56"/>
      <c r="BA4" s="56"/>
      <c r="XEW4" s="58"/>
      <c r="XEX4" s="58"/>
      <c r="XEY4" s="58"/>
      <c r="XEZ4" s="58"/>
      <c r="XFA4" s="58"/>
      <c r="XFB4" s="58"/>
      <c r="XFC4" s="58"/>
      <c r="XFD4" s="58"/>
    </row>
    <row r="5" s="3" customFormat="1" ht="27" customHeight="1" spans="1:16384">
      <c r="A5" s="15">
        <f>COUNT($A$2:A4)+1</f>
        <v>2</v>
      </c>
      <c r="B5" s="15" t="s">
        <v>16</v>
      </c>
      <c r="C5" s="15" t="s">
        <v>17</v>
      </c>
      <c r="D5" s="15" t="s">
        <v>33</v>
      </c>
      <c r="E5" s="15" t="s">
        <v>19</v>
      </c>
      <c r="F5" s="17" t="s">
        <v>34</v>
      </c>
      <c r="G5" s="17" t="s">
        <v>21</v>
      </c>
      <c r="H5" s="15" t="s">
        <v>22</v>
      </c>
      <c r="I5" s="16" t="s">
        <v>35</v>
      </c>
      <c r="J5" s="16" t="s">
        <v>36</v>
      </c>
      <c r="K5" s="16">
        <v>3004.4</v>
      </c>
      <c r="L5" s="28" t="s">
        <v>25</v>
      </c>
      <c r="M5" s="28" t="s">
        <v>37</v>
      </c>
      <c r="N5" s="29">
        <v>4.8</v>
      </c>
      <c r="O5" s="28">
        <v>4</v>
      </c>
      <c r="V5" s="56"/>
      <c r="W5" s="56"/>
      <c r="X5" s="56"/>
      <c r="Y5" s="56"/>
      <c r="Z5" s="56"/>
      <c r="AA5" s="56"/>
      <c r="AB5" s="56"/>
      <c r="AC5" s="56"/>
      <c r="AD5" s="56"/>
      <c r="AE5" s="56"/>
      <c r="AF5" s="56"/>
      <c r="AG5" s="56"/>
      <c r="AH5" s="56"/>
      <c r="AI5" s="56"/>
      <c r="AJ5" s="56"/>
      <c r="AK5" s="56"/>
      <c r="AL5" s="56"/>
      <c r="AM5" s="56"/>
      <c r="AN5" s="56"/>
      <c r="AO5" s="56"/>
      <c r="AP5" s="56"/>
      <c r="AQ5" s="56"/>
      <c r="AR5" s="56"/>
      <c r="AS5" s="56"/>
      <c r="AT5" s="56"/>
      <c r="AU5" s="56"/>
      <c r="AV5" s="56"/>
      <c r="AW5" s="56"/>
      <c r="AX5" s="56"/>
      <c r="AY5" s="56"/>
      <c r="AZ5" s="56"/>
      <c r="BA5" s="56"/>
      <c r="XEW5" s="58"/>
      <c r="XEX5" s="58"/>
      <c r="XEY5" s="58"/>
      <c r="XEZ5" s="58"/>
      <c r="XFA5" s="58"/>
      <c r="XFB5" s="58"/>
      <c r="XFC5" s="58"/>
      <c r="XFD5" s="58"/>
    </row>
    <row r="6" s="3" customFormat="1" ht="27" customHeight="1" spans="1:16384">
      <c r="A6" s="15"/>
      <c r="B6" s="15"/>
      <c r="C6" s="15"/>
      <c r="D6" s="15"/>
      <c r="E6" s="15" t="s">
        <v>27</v>
      </c>
      <c r="F6" s="16" t="s">
        <v>38</v>
      </c>
      <c r="G6" s="16" t="s">
        <v>29</v>
      </c>
      <c r="H6" s="15" t="s">
        <v>30</v>
      </c>
      <c r="I6" s="16" t="s">
        <v>39</v>
      </c>
      <c r="J6" s="16" t="s">
        <v>40</v>
      </c>
      <c r="K6" s="16">
        <v>1500</v>
      </c>
      <c r="L6" s="35"/>
      <c r="M6" s="35"/>
      <c r="N6" s="36"/>
      <c r="O6" s="35"/>
      <c r="V6" s="56"/>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XEW6" s="58"/>
      <c r="XEX6" s="58"/>
      <c r="XEY6" s="58"/>
      <c r="XEZ6" s="58"/>
      <c r="XFA6" s="58"/>
      <c r="XFB6" s="58"/>
      <c r="XFC6" s="58"/>
      <c r="XFD6" s="58"/>
    </row>
    <row r="7" s="3" customFormat="1" ht="27" customHeight="1" spans="1:16384">
      <c r="A7" s="15"/>
      <c r="B7" s="15"/>
      <c r="C7" s="15"/>
      <c r="D7" s="15"/>
      <c r="E7" s="15" t="s">
        <v>41</v>
      </c>
      <c r="F7" s="16" t="s">
        <v>42</v>
      </c>
      <c r="G7" s="16" t="s">
        <v>21</v>
      </c>
      <c r="H7" s="15" t="s">
        <v>43</v>
      </c>
      <c r="I7" s="16" t="s">
        <v>31</v>
      </c>
      <c r="J7" s="16" t="s">
        <v>36</v>
      </c>
      <c r="K7" s="32" t="s">
        <v>32</v>
      </c>
      <c r="L7" s="35"/>
      <c r="M7" s="35"/>
      <c r="N7" s="36"/>
      <c r="O7" s="35"/>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XEW7" s="58"/>
      <c r="XEX7" s="58"/>
      <c r="XEY7" s="58"/>
      <c r="XEZ7" s="58"/>
      <c r="XFA7" s="58"/>
      <c r="XFB7" s="58"/>
      <c r="XFC7" s="58"/>
      <c r="XFD7" s="58"/>
    </row>
    <row r="8" s="3" customFormat="1" ht="27" customHeight="1" spans="1:16384">
      <c r="A8" s="15"/>
      <c r="B8" s="15"/>
      <c r="C8" s="15"/>
      <c r="D8" s="15"/>
      <c r="E8" s="15" t="s">
        <v>44</v>
      </c>
      <c r="F8" s="16" t="s">
        <v>45</v>
      </c>
      <c r="G8" s="16" t="s">
        <v>29</v>
      </c>
      <c r="H8" s="15" t="s">
        <v>43</v>
      </c>
      <c r="I8" s="16" t="s">
        <v>31</v>
      </c>
      <c r="J8" s="16" t="s">
        <v>36</v>
      </c>
      <c r="K8" s="32" t="s">
        <v>32</v>
      </c>
      <c r="L8" s="31"/>
      <c r="M8" s="31"/>
      <c r="N8" s="33"/>
      <c r="O8" s="31"/>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XEW8" s="58"/>
      <c r="XEX8" s="58"/>
      <c r="XEY8" s="58"/>
      <c r="XEZ8" s="58"/>
      <c r="XFA8" s="58"/>
      <c r="XFB8" s="58"/>
      <c r="XFC8" s="58"/>
      <c r="XFD8" s="58"/>
    </row>
    <row r="9" s="3" customFormat="1" ht="27" customHeight="1" spans="1:16384">
      <c r="A9" s="15">
        <f>COUNT($A$2:A8)+1</f>
        <v>3</v>
      </c>
      <c r="B9" s="18" t="s">
        <v>16</v>
      </c>
      <c r="C9" s="18" t="s">
        <v>17</v>
      </c>
      <c r="D9" s="18" t="s">
        <v>46</v>
      </c>
      <c r="E9" s="18" t="s">
        <v>19</v>
      </c>
      <c r="F9" s="19" t="s">
        <v>47</v>
      </c>
      <c r="G9" s="19" t="s">
        <v>29</v>
      </c>
      <c r="H9" s="18" t="s">
        <v>22</v>
      </c>
      <c r="I9" s="20" t="s">
        <v>48</v>
      </c>
      <c r="J9" s="15" t="s">
        <v>49</v>
      </c>
      <c r="K9" s="37">
        <v>2912.74</v>
      </c>
      <c r="L9" s="28" t="s">
        <v>25</v>
      </c>
      <c r="M9" s="28" t="s">
        <v>50</v>
      </c>
      <c r="N9" s="38">
        <v>4.8</v>
      </c>
      <c r="O9" s="38">
        <v>4</v>
      </c>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XEW9" s="58"/>
      <c r="XEX9" s="58"/>
      <c r="XEY9" s="58"/>
      <c r="XEZ9" s="58"/>
      <c r="XFA9" s="58"/>
      <c r="XFB9" s="58"/>
      <c r="XFC9" s="58"/>
      <c r="XFD9" s="58"/>
    </row>
    <row r="10" s="3" customFormat="1" ht="27" customHeight="1" spans="1:16384">
      <c r="A10" s="15"/>
      <c r="B10" s="18"/>
      <c r="C10" s="18"/>
      <c r="D10" s="18"/>
      <c r="E10" s="18" t="s">
        <v>27</v>
      </c>
      <c r="F10" s="19" t="s">
        <v>51</v>
      </c>
      <c r="G10" s="19" t="s">
        <v>21</v>
      </c>
      <c r="H10" s="18" t="s">
        <v>30</v>
      </c>
      <c r="I10" s="20" t="s">
        <v>52</v>
      </c>
      <c r="J10" s="15" t="s">
        <v>53</v>
      </c>
      <c r="K10" s="37">
        <v>1633.33</v>
      </c>
      <c r="L10" s="35"/>
      <c r="M10" s="35"/>
      <c r="N10" s="39"/>
      <c r="O10" s="39"/>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XEW10" s="58"/>
      <c r="XEX10" s="58"/>
      <c r="XEY10" s="58"/>
      <c r="XEZ10" s="58"/>
      <c r="XFA10" s="58"/>
      <c r="XFB10" s="58"/>
      <c r="XFC10" s="58"/>
      <c r="XFD10" s="58"/>
    </row>
    <row r="11" s="3" customFormat="1" ht="27" customHeight="1" spans="1:16384">
      <c r="A11" s="15"/>
      <c r="B11" s="18"/>
      <c r="C11" s="18"/>
      <c r="D11" s="18"/>
      <c r="E11" s="18" t="s">
        <v>41</v>
      </c>
      <c r="F11" s="19" t="s">
        <v>54</v>
      </c>
      <c r="G11" s="19" t="s">
        <v>21</v>
      </c>
      <c r="H11" s="18" t="s">
        <v>43</v>
      </c>
      <c r="I11" s="16" t="s">
        <v>31</v>
      </c>
      <c r="J11" s="15" t="s">
        <v>55</v>
      </c>
      <c r="K11" s="32" t="s">
        <v>32</v>
      </c>
      <c r="L11" s="35"/>
      <c r="M11" s="35"/>
      <c r="N11" s="39"/>
      <c r="O11" s="39"/>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XEW11" s="58"/>
      <c r="XEX11" s="58"/>
      <c r="XEY11" s="58"/>
      <c r="XEZ11" s="58"/>
      <c r="XFA11" s="58"/>
      <c r="XFB11" s="58"/>
      <c r="XFC11" s="58"/>
      <c r="XFD11" s="58"/>
    </row>
    <row r="12" s="3" customFormat="1" ht="27" customHeight="1" spans="1:16384">
      <c r="A12" s="15"/>
      <c r="B12" s="18"/>
      <c r="C12" s="18"/>
      <c r="D12" s="18"/>
      <c r="E12" s="18" t="s">
        <v>44</v>
      </c>
      <c r="F12" s="19" t="s">
        <v>56</v>
      </c>
      <c r="G12" s="19" t="s">
        <v>29</v>
      </c>
      <c r="H12" s="18" t="s">
        <v>43</v>
      </c>
      <c r="I12" s="16" t="s">
        <v>31</v>
      </c>
      <c r="J12" s="15" t="s">
        <v>53</v>
      </c>
      <c r="K12" s="32" t="s">
        <v>32</v>
      </c>
      <c r="L12" s="31"/>
      <c r="M12" s="31"/>
      <c r="N12" s="40"/>
      <c r="O12" s="40"/>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XEW12" s="58"/>
      <c r="XEX12" s="58"/>
      <c r="XEY12" s="58"/>
      <c r="XEZ12" s="58"/>
      <c r="XFA12" s="58"/>
      <c r="XFB12" s="58"/>
      <c r="XFC12" s="58"/>
      <c r="XFD12" s="58"/>
    </row>
    <row r="13" s="3" customFormat="1" ht="27" customHeight="1" spans="1:16384">
      <c r="A13" s="15">
        <f>COUNT($A$2:A12)+1</f>
        <v>4</v>
      </c>
      <c r="B13" s="15" t="s">
        <v>16</v>
      </c>
      <c r="C13" s="15" t="s">
        <v>17</v>
      </c>
      <c r="D13" s="15" t="s">
        <v>33</v>
      </c>
      <c r="E13" s="18" t="s">
        <v>19</v>
      </c>
      <c r="F13" s="15" t="s">
        <v>57</v>
      </c>
      <c r="G13" s="15" t="s">
        <v>21</v>
      </c>
      <c r="H13" s="15" t="s">
        <v>22</v>
      </c>
      <c r="I13" s="15" t="s">
        <v>58</v>
      </c>
      <c r="J13" s="15" t="s">
        <v>59</v>
      </c>
      <c r="K13" s="15">
        <v>3000</v>
      </c>
      <c r="L13" s="28" t="s">
        <v>25</v>
      </c>
      <c r="M13" s="28" t="s">
        <v>60</v>
      </c>
      <c r="N13" s="29">
        <v>4.8</v>
      </c>
      <c r="O13" s="29">
        <v>3</v>
      </c>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c r="AX13" s="56"/>
      <c r="AY13" s="56"/>
      <c r="AZ13" s="56"/>
      <c r="BA13" s="56"/>
      <c r="XEW13" s="58"/>
      <c r="XEX13" s="58"/>
      <c r="XEY13" s="58"/>
      <c r="XEZ13" s="58"/>
      <c r="XFA13" s="58"/>
      <c r="XFB13" s="58"/>
      <c r="XFC13" s="58"/>
      <c r="XFD13" s="58"/>
    </row>
    <row r="14" s="3" customFormat="1" ht="27" customHeight="1" spans="1:16384">
      <c r="A14" s="15"/>
      <c r="B14" s="15"/>
      <c r="C14" s="15"/>
      <c r="D14" s="15"/>
      <c r="E14" s="18" t="s">
        <v>27</v>
      </c>
      <c r="F14" s="15" t="s">
        <v>61</v>
      </c>
      <c r="G14" s="15" t="s">
        <v>29</v>
      </c>
      <c r="H14" s="15" t="s">
        <v>30</v>
      </c>
      <c r="I14" s="15" t="s">
        <v>62</v>
      </c>
      <c r="J14" s="15" t="s">
        <v>63</v>
      </c>
      <c r="K14" s="15">
        <v>2375</v>
      </c>
      <c r="L14" s="35"/>
      <c r="M14" s="35"/>
      <c r="N14" s="36"/>
      <c r="O14" s="36"/>
      <c r="V14" s="56"/>
      <c r="W14" s="56"/>
      <c r="X14" s="56"/>
      <c r="Y14" s="56"/>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c r="AX14" s="56"/>
      <c r="AY14" s="56"/>
      <c r="AZ14" s="56"/>
      <c r="BA14" s="56"/>
      <c r="XEW14" s="58"/>
      <c r="XEX14" s="58"/>
      <c r="XEY14" s="58"/>
      <c r="XEZ14" s="58"/>
      <c r="XFA14" s="58"/>
      <c r="XFB14" s="58"/>
      <c r="XFC14" s="58"/>
      <c r="XFD14" s="58"/>
    </row>
    <row r="15" s="3" customFormat="1" ht="27" customHeight="1" spans="1:16384">
      <c r="A15" s="15"/>
      <c r="B15" s="15"/>
      <c r="C15" s="15"/>
      <c r="D15" s="15"/>
      <c r="E15" s="18" t="s">
        <v>41</v>
      </c>
      <c r="F15" s="15" t="s">
        <v>64</v>
      </c>
      <c r="G15" s="15" t="s">
        <v>29</v>
      </c>
      <c r="H15" s="15" t="s">
        <v>65</v>
      </c>
      <c r="I15" s="16" t="s">
        <v>31</v>
      </c>
      <c r="J15" s="15" t="s">
        <v>59</v>
      </c>
      <c r="K15" s="32" t="s">
        <v>32</v>
      </c>
      <c r="L15" s="31"/>
      <c r="M15" s="31"/>
      <c r="N15" s="33"/>
      <c r="O15" s="33"/>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XEW15" s="58"/>
      <c r="XEX15" s="58"/>
      <c r="XEY15" s="58"/>
      <c r="XEZ15" s="58"/>
      <c r="XFA15" s="58"/>
      <c r="XFB15" s="58"/>
      <c r="XFC15" s="58"/>
      <c r="XFD15" s="58"/>
    </row>
    <row r="16" s="3" customFormat="1" ht="27" customHeight="1" spans="1:16384">
      <c r="A16" s="15">
        <f>COUNT($A$2:A15)+1</f>
        <v>5</v>
      </c>
      <c r="B16" s="15" t="s">
        <v>16</v>
      </c>
      <c r="C16" s="15" t="s">
        <v>17</v>
      </c>
      <c r="D16" s="15" t="s">
        <v>66</v>
      </c>
      <c r="E16" s="18" t="s">
        <v>19</v>
      </c>
      <c r="F16" s="15" t="s">
        <v>67</v>
      </c>
      <c r="G16" s="15" t="s">
        <v>29</v>
      </c>
      <c r="H16" s="18" t="s">
        <v>22</v>
      </c>
      <c r="I16" s="15" t="s">
        <v>68</v>
      </c>
      <c r="J16" s="29" t="s">
        <v>69</v>
      </c>
      <c r="K16" s="15">
        <v>2400</v>
      </c>
      <c r="L16" s="28" t="s">
        <v>25</v>
      </c>
      <c r="M16" s="41" t="s">
        <v>70</v>
      </c>
      <c r="N16" s="29">
        <v>4.8</v>
      </c>
      <c r="O16" s="29">
        <v>3</v>
      </c>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XEW16" s="58"/>
      <c r="XEX16" s="58"/>
      <c r="XEY16" s="58"/>
      <c r="XEZ16" s="58"/>
      <c r="XFA16" s="58"/>
      <c r="XFB16" s="58"/>
      <c r="XFC16" s="58"/>
      <c r="XFD16" s="58"/>
    </row>
    <row r="17" s="3" customFormat="1" ht="27" customHeight="1" spans="1:16384">
      <c r="A17" s="15"/>
      <c r="B17" s="15"/>
      <c r="C17" s="15"/>
      <c r="D17" s="15"/>
      <c r="E17" s="18" t="s">
        <v>27</v>
      </c>
      <c r="F17" s="15" t="s">
        <v>71</v>
      </c>
      <c r="G17" s="15" t="s">
        <v>21</v>
      </c>
      <c r="H17" s="18" t="s">
        <v>30</v>
      </c>
      <c r="I17" s="15" t="s">
        <v>72</v>
      </c>
      <c r="J17" s="36"/>
      <c r="K17" s="15">
        <v>4000</v>
      </c>
      <c r="L17" s="35"/>
      <c r="M17" s="42"/>
      <c r="N17" s="36"/>
      <c r="O17" s="3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XEW17" s="58"/>
      <c r="XEX17" s="58"/>
      <c r="XEY17" s="58"/>
      <c r="XEZ17" s="58"/>
      <c r="XFA17" s="58"/>
      <c r="XFB17" s="58"/>
      <c r="XFC17" s="58"/>
      <c r="XFD17" s="58"/>
    </row>
    <row r="18" s="3" customFormat="1" ht="27" customHeight="1" spans="1:16384">
      <c r="A18" s="15"/>
      <c r="B18" s="15"/>
      <c r="C18" s="15"/>
      <c r="D18" s="15"/>
      <c r="E18" s="18" t="s">
        <v>41</v>
      </c>
      <c r="F18" s="15" t="s">
        <v>73</v>
      </c>
      <c r="G18" s="15" t="s">
        <v>29</v>
      </c>
      <c r="H18" s="18" t="s">
        <v>43</v>
      </c>
      <c r="I18" s="16" t="s">
        <v>31</v>
      </c>
      <c r="J18" s="33"/>
      <c r="K18" s="32" t="s">
        <v>32</v>
      </c>
      <c r="L18" s="31"/>
      <c r="M18" s="43"/>
      <c r="N18" s="33"/>
      <c r="O18" s="33"/>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XEW18" s="58"/>
      <c r="XEX18" s="58"/>
      <c r="XEY18" s="58"/>
      <c r="XEZ18" s="58"/>
      <c r="XFA18" s="58"/>
      <c r="XFB18" s="58"/>
      <c r="XFC18" s="58"/>
      <c r="XFD18" s="58"/>
    </row>
    <row r="19" s="3" customFormat="1" ht="27" customHeight="1" spans="1:16384">
      <c r="A19" s="15">
        <f>COUNT($A$2:A18)+1</f>
        <v>6</v>
      </c>
      <c r="B19" s="18" t="s">
        <v>16</v>
      </c>
      <c r="C19" s="18" t="s">
        <v>17</v>
      </c>
      <c r="D19" s="20" t="s">
        <v>74</v>
      </c>
      <c r="E19" s="18" t="s">
        <v>19</v>
      </c>
      <c r="F19" s="16" t="s">
        <v>75</v>
      </c>
      <c r="G19" s="19" t="s">
        <v>29</v>
      </c>
      <c r="H19" s="18" t="s">
        <v>22</v>
      </c>
      <c r="I19" s="44" t="s">
        <v>76</v>
      </c>
      <c r="J19" s="15" t="s">
        <v>77</v>
      </c>
      <c r="K19" s="37">
        <v>3000</v>
      </c>
      <c r="L19" s="16" t="s">
        <v>25</v>
      </c>
      <c r="M19" s="16" t="s">
        <v>78</v>
      </c>
      <c r="N19" s="18">
        <v>4.8</v>
      </c>
      <c r="O19" s="18">
        <v>1</v>
      </c>
      <c r="V19" s="56"/>
      <c r="W19" s="56"/>
      <c r="X19" s="56"/>
      <c r="Y19" s="56"/>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XEW19" s="58"/>
      <c r="XEX19" s="58"/>
      <c r="XEY19" s="58"/>
      <c r="XEZ19" s="58"/>
      <c r="XFA19" s="58"/>
      <c r="XFB19" s="58"/>
      <c r="XFC19" s="58"/>
      <c r="XFD19" s="58"/>
    </row>
    <row r="20" s="3" customFormat="1" ht="27" customHeight="1" spans="1:16384">
      <c r="A20" s="15">
        <f>COUNT($A$2:A19)+1</f>
        <v>7</v>
      </c>
      <c r="B20" s="15" t="s">
        <v>16</v>
      </c>
      <c r="C20" s="15" t="s">
        <v>17</v>
      </c>
      <c r="D20" s="15" t="s">
        <v>74</v>
      </c>
      <c r="E20" s="18" t="s">
        <v>19</v>
      </c>
      <c r="F20" s="15" t="s">
        <v>79</v>
      </c>
      <c r="G20" s="15" t="s">
        <v>29</v>
      </c>
      <c r="H20" s="18" t="s">
        <v>22</v>
      </c>
      <c r="I20" s="15" t="s">
        <v>80</v>
      </c>
      <c r="J20" s="15" t="s">
        <v>81</v>
      </c>
      <c r="K20" s="15">
        <v>1800</v>
      </c>
      <c r="L20" s="16" t="s">
        <v>25</v>
      </c>
      <c r="M20" s="16" t="s">
        <v>82</v>
      </c>
      <c r="N20" s="15">
        <v>4.8</v>
      </c>
      <c r="O20" s="15">
        <v>1</v>
      </c>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XEW20" s="58"/>
      <c r="XEX20" s="58"/>
      <c r="XEY20" s="58"/>
      <c r="XEZ20" s="58"/>
      <c r="XFA20" s="58"/>
      <c r="XFB20" s="58"/>
      <c r="XFC20" s="58"/>
      <c r="XFD20" s="58"/>
    </row>
    <row r="21" s="3" customFormat="1" ht="27" customHeight="1" spans="1:16384">
      <c r="A21" s="15">
        <f>COUNT($A$2:A20)+1</f>
        <v>8</v>
      </c>
      <c r="B21" s="15" t="s">
        <v>16</v>
      </c>
      <c r="C21" s="15" t="s">
        <v>17</v>
      </c>
      <c r="D21" s="15" t="s">
        <v>83</v>
      </c>
      <c r="E21" s="15" t="s">
        <v>19</v>
      </c>
      <c r="F21" s="21" t="s">
        <v>84</v>
      </c>
      <c r="G21" s="17" t="s">
        <v>21</v>
      </c>
      <c r="H21" s="15" t="s">
        <v>22</v>
      </c>
      <c r="I21" s="22" t="s">
        <v>85</v>
      </c>
      <c r="J21" s="45" t="s">
        <v>86</v>
      </c>
      <c r="K21" s="24">
        <v>3000</v>
      </c>
      <c r="L21" s="28" t="s">
        <v>25</v>
      </c>
      <c r="M21" s="28" t="s">
        <v>87</v>
      </c>
      <c r="N21" s="29">
        <v>4.8</v>
      </c>
      <c r="O21" s="28">
        <v>2</v>
      </c>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XEW21" s="58"/>
      <c r="XEX21" s="58"/>
      <c r="XEY21" s="58"/>
      <c r="XEZ21" s="58"/>
      <c r="XFA21" s="58"/>
      <c r="XFB21" s="58"/>
      <c r="XFC21" s="58"/>
      <c r="XFD21" s="58"/>
    </row>
    <row r="22" s="3" customFormat="1" ht="27" customHeight="1" spans="1:16384">
      <c r="A22" s="15"/>
      <c r="B22" s="15"/>
      <c r="C22" s="15"/>
      <c r="D22" s="15"/>
      <c r="E22" s="15" t="s">
        <v>27</v>
      </c>
      <c r="F22" s="21" t="s">
        <v>88</v>
      </c>
      <c r="G22" s="17" t="s">
        <v>21</v>
      </c>
      <c r="H22" s="15" t="s">
        <v>43</v>
      </c>
      <c r="I22" s="16" t="s">
        <v>31</v>
      </c>
      <c r="J22" s="46"/>
      <c r="K22" s="32" t="s">
        <v>32</v>
      </c>
      <c r="L22" s="31"/>
      <c r="M22" s="31"/>
      <c r="N22" s="33"/>
      <c r="O22" s="31"/>
      <c r="V22" s="56"/>
      <c r="W22" s="56"/>
      <c r="X22" s="56"/>
      <c r="Y22" s="56"/>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56"/>
      <c r="AZ22" s="56"/>
      <c r="BA22" s="56"/>
      <c r="XEW22" s="58"/>
      <c r="XEX22" s="58"/>
      <c r="XEY22" s="58"/>
      <c r="XEZ22" s="58"/>
      <c r="XFA22" s="58"/>
      <c r="XFB22" s="58"/>
      <c r="XFC22" s="58"/>
      <c r="XFD22" s="58"/>
    </row>
    <row r="23" s="3" customFormat="1" ht="27" customHeight="1" spans="1:16384">
      <c r="A23" s="15">
        <f>COUNT($A$2:A22)+1</f>
        <v>9</v>
      </c>
      <c r="B23" s="15" t="s">
        <v>16</v>
      </c>
      <c r="C23" s="15" t="s">
        <v>17</v>
      </c>
      <c r="D23" s="16" t="s">
        <v>46</v>
      </c>
      <c r="E23" s="15" t="s">
        <v>19</v>
      </c>
      <c r="F23" s="16" t="s">
        <v>89</v>
      </c>
      <c r="G23" s="16" t="s">
        <v>21</v>
      </c>
      <c r="H23" s="15" t="s">
        <v>22</v>
      </c>
      <c r="I23" s="47" t="s">
        <v>90</v>
      </c>
      <c r="J23" s="47" t="s">
        <v>91</v>
      </c>
      <c r="K23" s="22" t="s">
        <v>92</v>
      </c>
      <c r="L23" s="16" t="s">
        <v>25</v>
      </c>
      <c r="M23" s="16" t="s">
        <v>93</v>
      </c>
      <c r="N23" s="15">
        <v>4.8</v>
      </c>
      <c r="O23" s="24">
        <v>1</v>
      </c>
      <c r="V23" s="56"/>
      <c r="W23" s="56"/>
      <c r="X23" s="56"/>
      <c r="Y23" s="56"/>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c r="XEW23" s="58"/>
      <c r="XEX23" s="58"/>
      <c r="XEY23" s="58"/>
      <c r="XEZ23" s="58"/>
      <c r="XFA23" s="58"/>
      <c r="XFB23" s="58"/>
      <c r="XFC23" s="58"/>
      <c r="XFD23" s="58"/>
    </row>
    <row r="24" s="3" customFormat="1" ht="27" customHeight="1" spans="1:16384">
      <c r="A24" s="15">
        <f>COUNT($A$2:A23)+1</f>
        <v>10</v>
      </c>
      <c r="B24" s="15" t="s">
        <v>16</v>
      </c>
      <c r="C24" s="15" t="s">
        <v>17</v>
      </c>
      <c r="D24" s="15" t="s">
        <v>83</v>
      </c>
      <c r="E24" s="15" t="s">
        <v>19</v>
      </c>
      <c r="F24" s="16" t="s">
        <v>94</v>
      </c>
      <c r="G24" s="17" t="s">
        <v>21</v>
      </c>
      <c r="H24" s="15" t="s">
        <v>22</v>
      </c>
      <c r="I24" s="48" t="s">
        <v>95</v>
      </c>
      <c r="J24" s="48" t="s">
        <v>96</v>
      </c>
      <c r="K24" s="24">
        <v>3967.67</v>
      </c>
      <c r="L24" s="28" t="s">
        <v>25</v>
      </c>
      <c r="M24" s="49" t="s">
        <v>97</v>
      </c>
      <c r="N24" s="29">
        <v>4.8</v>
      </c>
      <c r="O24" s="30">
        <v>2</v>
      </c>
      <c r="V24" s="56"/>
      <c r="W24" s="56"/>
      <c r="X24" s="56"/>
      <c r="Y24" s="56"/>
      <c r="Z24" s="56"/>
      <c r="AA24" s="56"/>
      <c r="AB24" s="56"/>
      <c r="AC24" s="56"/>
      <c r="AD24" s="56"/>
      <c r="AE24" s="56"/>
      <c r="AF24" s="56"/>
      <c r="AG24" s="56"/>
      <c r="AH24" s="56"/>
      <c r="AI24" s="56"/>
      <c r="AJ24" s="56"/>
      <c r="AK24" s="56"/>
      <c r="AL24" s="56"/>
      <c r="AM24" s="56"/>
      <c r="AN24" s="56"/>
      <c r="AO24" s="56"/>
      <c r="AP24" s="56"/>
      <c r="AQ24" s="56"/>
      <c r="AR24" s="56"/>
      <c r="AS24" s="56"/>
      <c r="AT24" s="56"/>
      <c r="AU24" s="56"/>
      <c r="AV24" s="56"/>
      <c r="AW24" s="56"/>
      <c r="AX24" s="56"/>
      <c r="AY24" s="56"/>
      <c r="AZ24" s="56"/>
      <c r="BA24" s="56"/>
      <c r="XEW24" s="58"/>
      <c r="XEX24" s="58"/>
      <c r="XEY24" s="58"/>
      <c r="XEZ24" s="58"/>
      <c r="XFA24" s="58"/>
      <c r="XFB24" s="58"/>
      <c r="XFC24" s="58"/>
      <c r="XFD24" s="58"/>
    </row>
    <row r="25" s="3" customFormat="1" ht="27" customHeight="1" spans="1:16384">
      <c r="A25" s="15"/>
      <c r="B25" s="15"/>
      <c r="C25" s="15"/>
      <c r="D25" s="15"/>
      <c r="E25" s="15" t="s">
        <v>27</v>
      </c>
      <c r="F25" s="16" t="s">
        <v>98</v>
      </c>
      <c r="G25" s="17" t="s">
        <v>29</v>
      </c>
      <c r="H25" s="15" t="s">
        <v>30</v>
      </c>
      <c r="I25" s="48" t="s">
        <v>99</v>
      </c>
      <c r="J25" s="48" t="s">
        <v>100</v>
      </c>
      <c r="K25" s="24">
        <v>1600</v>
      </c>
      <c r="L25" s="31"/>
      <c r="M25" s="50"/>
      <c r="N25" s="33"/>
      <c r="O25" s="34"/>
      <c r="V25" s="56"/>
      <c r="W25" s="56"/>
      <c r="X25" s="56"/>
      <c r="Y25" s="56"/>
      <c r="Z25" s="56"/>
      <c r="AA25" s="56"/>
      <c r="AB25" s="56"/>
      <c r="AC25" s="56"/>
      <c r="AD25" s="56"/>
      <c r="AE25" s="56"/>
      <c r="AF25" s="56"/>
      <c r="AG25" s="56"/>
      <c r="AH25" s="56"/>
      <c r="AI25" s="56"/>
      <c r="AJ25" s="56"/>
      <c r="AK25" s="56"/>
      <c r="AL25" s="56"/>
      <c r="AM25" s="56"/>
      <c r="AN25" s="56"/>
      <c r="AO25" s="56"/>
      <c r="AP25" s="56"/>
      <c r="AQ25" s="56"/>
      <c r="AR25" s="56"/>
      <c r="AS25" s="56"/>
      <c r="AT25" s="56"/>
      <c r="AU25" s="56"/>
      <c r="AV25" s="56"/>
      <c r="AW25" s="56"/>
      <c r="AX25" s="56"/>
      <c r="AY25" s="56"/>
      <c r="AZ25" s="56"/>
      <c r="BA25" s="56"/>
      <c r="XEW25" s="58"/>
      <c r="XEX25" s="58"/>
      <c r="XEY25" s="58"/>
      <c r="XEZ25" s="58"/>
      <c r="XFA25" s="58"/>
      <c r="XFB25" s="58"/>
      <c r="XFC25" s="58"/>
      <c r="XFD25" s="58"/>
    </row>
    <row r="26" s="3" customFormat="1" ht="27" customHeight="1" spans="1:16384">
      <c r="A26" s="15">
        <f>COUNT($A$2:A25)+1</f>
        <v>11</v>
      </c>
      <c r="B26" s="15" t="s">
        <v>16</v>
      </c>
      <c r="C26" s="15" t="s">
        <v>17</v>
      </c>
      <c r="D26" s="15" t="s">
        <v>18</v>
      </c>
      <c r="E26" s="15" t="s">
        <v>19</v>
      </c>
      <c r="F26" s="22" t="s">
        <v>101</v>
      </c>
      <c r="G26" s="16" t="s">
        <v>29</v>
      </c>
      <c r="H26" s="15" t="s">
        <v>22</v>
      </c>
      <c r="I26" s="16" t="s">
        <v>102</v>
      </c>
      <c r="J26" s="28" t="s">
        <v>103</v>
      </c>
      <c r="K26" s="16">
        <v>2300</v>
      </c>
      <c r="L26" s="28" t="s">
        <v>25</v>
      </c>
      <c r="M26" s="28" t="s">
        <v>104</v>
      </c>
      <c r="N26" s="29">
        <v>4.8</v>
      </c>
      <c r="O26" s="30">
        <v>2</v>
      </c>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XEW26" s="58"/>
      <c r="XEX26" s="58"/>
      <c r="XEY26" s="58"/>
      <c r="XEZ26" s="58"/>
      <c r="XFA26" s="58"/>
      <c r="XFB26" s="58"/>
      <c r="XFC26" s="58"/>
      <c r="XFD26" s="58"/>
    </row>
    <row r="27" s="3" customFormat="1" ht="27" customHeight="1" spans="1:16384">
      <c r="A27" s="15"/>
      <c r="B27" s="15"/>
      <c r="C27" s="15"/>
      <c r="D27" s="15"/>
      <c r="E27" s="15" t="s">
        <v>27</v>
      </c>
      <c r="F27" s="16" t="s">
        <v>105</v>
      </c>
      <c r="G27" s="16" t="s">
        <v>29</v>
      </c>
      <c r="H27" s="15" t="s">
        <v>43</v>
      </c>
      <c r="I27" s="16" t="s">
        <v>31</v>
      </c>
      <c r="J27" s="31"/>
      <c r="K27" s="32" t="s">
        <v>32</v>
      </c>
      <c r="L27" s="31"/>
      <c r="M27" s="31"/>
      <c r="N27" s="33"/>
      <c r="O27" s="34"/>
      <c r="V27" s="56"/>
      <c r="W27" s="56"/>
      <c r="X27" s="56"/>
      <c r="Y27" s="56"/>
      <c r="Z27" s="56"/>
      <c r="AA27" s="56"/>
      <c r="AB27" s="56"/>
      <c r="AC27" s="56"/>
      <c r="AD27" s="56"/>
      <c r="AE27" s="56"/>
      <c r="AF27" s="56"/>
      <c r="AG27" s="56"/>
      <c r="AH27" s="56"/>
      <c r="AI27" s="56"/>
      <c r="AJ27" s="56"/>
      <c r="AK27" s="56"/>
      <c r="AL27" s="56"/>
      <c r="AM27" s="56"/>
      <c r="AN27" s="56"/>
      <c r="AO27" s="56"/>
      <c r="AP27" s="56"/>
      <c r="AQ27" s="56"/>
      <c r="AR27" s="56"/>
      <c r="AS27" s="56"/>
      <c r="AT27" s="56"/>
      <c r="AU27" s="56"/>
      <c r="AV27" s="56"/>
      <c r="AW27" s="56"/>
      <c r="AX27" s="56"/>
      <c r="AY27" s="56"/>
      <c r="AZ27" s="56"/>
      <c r="BA27" s="56"/>
      <c r="XEW27" s="58"/>
      <c r="XEX27" s="58"/>
      <c r="XEY27" s="58"/>
      <c r="XEZ27" s="58"/>
      <c r="XFA27" s="58"/>
      <c r="XFB27" s="58"/>
      <c r="XFC27" s="58"/>
      <c r="XFD27" s="58"/>
    </row>
    <row r="28" s="3" customFormat="1" ht="27" customHeight="1" spans="1:16384">
      <c r="A28" s="15">
        <f>COUNT($A$2:A27)+1</f>
        <v>12</v>
      </c>
      <c r="B28" s="15" t="s">
        <v>16</v>
      </c>
      <c r="C28" s="15" t="s">
        <v>17</v>
      </c>
      <c r="D28" s="16" t="s">
        <v>106</v>
      </c>
      <c r="E28" s="15" t="s">
        <v>19</v>
      </c>
      <c r="F28" s="16" t="s">
        <v>107</v>
      </c>
      <c r="G28" s="16" t="s">
        <v>29</v>
      </c>
      <c r="H28" s="15" t="s">
        <v>22</v>
      </c>
      <c r="I28" s="16" t="s">
        <v>108</v>
      </c>
      <c r="J28" s="16" t="s">
        <v>109</v>
      </c>
      <c r="K28" s="16">
        <v>2200</v>
      </c>
      <c r="L28" s="16" t="s">
        <v>25</v>
      </c>
      <c r="M28" s="16" t="s">
        <v>110</v>
      </c>
      <c r="N28" s="15">
        <v>4.8</v>
      </c>
      <c r="O28" s="16">
        <v>1</v>
      </c>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XEW28" s="58"/>
      <c r="XEX28" s="58"/>
      <c r="XEY28" s="58"/>
      <c r="XEZ28" s="58"/>
      <c r="XFA28" s="58"/>
      <c r="XFB28" s="58"/>
      <c r="XFC28" s="58"/>
      <c r="XFD28" s="58"/>
    </row>
    <row r="29" s="3" customFormat="1" ht="27" customHeight="1" spans="1:16384">
      <c r="A29" s="15">
        <f>COUNT($A$2:A28)+1</f>
        <v>13</v>
      </c>
      <c r="B29" s="15" t="s">
        <v>16</v>
      </c>
      <c r="C29" s="18" t="s">
        <v>17</v>
      </c>
      <c r="D29" s="15" t="s">
        <v>111</v>
      </c>
      <c r="E29" s="18" t="s">
        <v>19</v>
      </c>
      <c r="F29" s="15" t="s">
        <v>112</v>
      </c>
      <c r="G29" s="23" t="s">
        <v>29</v>
      </c>
      <c r="H29" s="18" t="s">
        <v>22</v>
      </c>
      <c r="I29" s="15" t="s">
        <v>102</v>
      </c>
      <c r="J29" s="29" t="s">
        <v>113</v>
      </c>
      <c r="K29" s="15">
        <v>2200</v>
      </c>
      <c r="L29" s="28" t="s">
        <v>25</v>
      </c>
      <c r="M29" s="28" t="s">
        <v>114</v>
      </c>
      <c r="N29" s="29">
        <v>4.8</v>
      </c>
      <c r="O29" s="29">
        <v>4</v>
      </c>
      <c r="V29" s="56"/>
      <c r="W29" s="56"/>
      <c r="X29" s="56"/>
      <c r="Y29" s="56"/>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56"/>
      <c r="BA29" s="56"/>
      <c r="XEW29" s="58"/>
      <c r="XEX29" s="58"/>
      <c r="XEY29" s="58"/>
      <c r="XEZ29" s="58"/>
      <c r="XFA29" s="58"/>
      <c r="XFB29" s="58"/>
      <c r="XFC29" s="58"/>
      <c r="XFD29" s="58"/>
    </row>
    <row r="30" s="3" customFormat="1" ht="27" customHeight="1" spans="1:16384">
      <c r="A30" s="15"/>
      <c r="B30" s="15"/>
      <c r="C30" s="18"/>
      <c r="D30" s="15"/>
      <c r="E30" s="18" t="s">
        <v>27</v>
      </c>
      <c r="F30" s="15" t="s">
        <v>115</v>
      </c>
      <c r="G30" s="15" t="s">
        <v>21</v>
      </c>
      <c r="H30" s="18" t="s">
        <v>30</v>
      </c>
      <c r="I30" s="15" t="s">
        <v>116</v>
      </c>
      <c r="J30" s="36"/>
      <c r="K30" s="15">
        <v>7500</v>
      </c>
      <c r="L30" s="35"/>
      <c r="M30" s="35"/>
      <c r="N30" s="36"/>
      <c r="O30" s="36"/>
      <c r="V30" s="56"/>
      <c r="W30" s="56"/>
      <c r="X30" s="56"/>
      <c r="Y30" s="56"/>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XEW30" s="58"/>
      <c r="XEX30" s="58"/>
      <c r="XEY30" s="58"/>
      <c r="XEZ30" s="58"/>
      <c r="XFA30" s="58"/>
      <c r="XFB30" s="58"/>
      <c r="XFC30" s="58"/>
      <c r="XFD30" s="58"/>
    </row>
    <row r="31" s="3" customFormat="1" ht="27" customHeight="1" spans="1:16384">
      <c r="A31" s="15"/>
      <c r="B31" s="15"/>
      <c r="C31" s="18"/>
      <c r="D31" s="15"/>
      <c r="E31" s="18" t="s">
        <v>41</v>
      </c>
      <c r="F31" s="15" t="s">
        <v>117</v>
      </c>
      <c r="G31" s="15" t="s">
        <v>21</v>
      </c>
      <c r="H31" s="18" t="s">
        <v>43</v>
      </c>
      <c r="I31" s="16" t="s">
        <v>31</v>
      </c>
      <c r="J31" s="36"/>
      <c r="K31" s="32" t="s">
        <v>32</v>
      </c>
      <c r="L31" s="35"/>
      <c r="M31" s="35"/>
      <c r="N31" s="36"/>
      <c r="O31" s="36"/>
      <c r="V31" s="56"/>
      <c r="W31" s="56"/>
      <c r="X31" s="56"/>
      <c r="Y31" s="56"/>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XEW31" s="58"/>
      <c r="XEX31" s="58"/>
      <c r="XEY31" s="58"/>
      <c r="XEZ31" s="58"/>
      <c r="XFA31" s="58"/>
      <c r="XFB31" s="58"/>
      <c r="XFC31" s="58"/>
      <c r="XFD31" s="58"/>
    </row>
    <row r="32" s="3" customFormat="1" ht="27" customHeight="1" spans="1:16384">
      <c r="A32" s="15"/>
      <c r="B32" s="15"/>
      <c r="C32" s="18"/>
      <c r="D32" s="15"/>
      <c r="E32" s="18" t="s">
        <v>44</v>
      </c>
      <c r="F32" s="15" t="s">
        <v>118</v>
      </c>
      <c r="G32" s="15" t="s">
        <v>21</v>
      </c>
      <c r="H32" s="18" t="s">
        <v>43</v>
      </c>
      <c r="I32" s="16" t="s">
        <v>31</v>
      </c>
      <c r="J32" s="33"/>
      <c r="K32" s="32" t="s">
        <v>32</v>
      </c>
      <c r="L32" s="31"/>
      <c r="M32" s="31"/>
      <c r="N32" s="33"/>
      <c r="O32" s="33"/>
      <c r="V32" s="56"/>
      <c r="W32" s="56"/>
      <c r="X32" s="56"/>
      <c r="Y32" s="56"/>
      <c r="Z32" s="56"/>
      <c r="AA32" s="56"/>
      <c r="AB32" s="56"/>
      <c r="AC32" s="56"/>
      <c r="AD32" s="56"/>
      <c r="AE32" s="56"/>
      <c r="AF32" s="56"/>
      <c r="AG32" s="56"/>
      <c r="AH32" s="56"/>
      <c r="AI32" s="56"/>
      <c r="AJ32" s="56"/>
      <c r="AK32" s="56"/>
      <c r="AL32" s="56"/>
      <c r="AM32" s="56"/>
      <c r="AN32" s="56"/>
      <c r="AO32" s="56"/>
      <c r="AP32" s="56"/>
      <c r="AQ32" s="56"/>
      <c r="AR32" s="56"/>
      <c r="AS32" s="56"/>
      <c r="AT32" s="56"/>
      <c r="AU32" s="56"/>
      <c r="AV32" s="56"/>
      <c r="AW32" s="56"/>
      <c r="AX32" s="56"/>
      <c r="AY32" s="56"/>
      <c r="AZ32" s="56"/>
      <c r="BA32" s="56"/>
      <c r="XEW32" s="58"/>
      <c r="XEX32" s="58"/>
      <c r="XEY32" s="58"/>
      <c r="XEZ32" s="58"/>
      <c r="XFA32" s="58"/>
      <c r="XFB32" s="58"/>
      <c r="XFC32" s="58"/>
      <c r="XFD32" s="58"/>
    </row>
    <row r="33" s="3" customFormat="1" ht="27" customHeight="1" spans="1:16384">
      <c r="A33" s="15">
        <f>COUNT($A$2:A32)+1</f>
        <v>14</v>
      </c>
      <c r="B33" s="15" t="s">
        <v>16</v>
      </c>
      <c r="C33" s="15" t="s">
        <v>17</v>
      </c>
      <c r="D33" s="16" t="s">
        <v>119</v>
      </c>
      <c r="E33" s="15" t="s">
        <v>19</v>
      </c>
      <c r="F33" s="17" t="s">
        <v>120</v>
      </c>
      <c r="G33" s="17" t="s">
        <v>29</v>
      </c>
      <c r="H33" s="15" t="s">
        <v>22</v>
      </c>
      <c r="I33" s="16" t="s">
        <v>121</v>
      </c>
      <c r="J33" s="16" t="s">
        <v>122</v>
      </c>
      <c r="K33" s="24">
        <v>2400</v>
      </c>
      <c r="L33" s="16" t="s">
        <v>25</v>
      </c>
      <c r="M33" s="16" t="s">
        <v>123</v>
      </c>
      <c r="N33" s="15">
        <v>4.8</v>
      </c>
      <c r="O33" s="24">
        <v>1</v>
      </c>
      <c r="V33" s="56"/>
      <c r="W33" s="56"/>
      <c r="X33" s="56"/>
      <c r="Y33" s="56"/>
      <c r="Z33" s="56"/>
      <c r="AA33" s="56"/>
      <c r="AB33" s="56"/>
      <c r="AC33" s="56"/>
      <c r="AD33" s="56"/>
      <c r="AE33" s="56"/>
      <c r="AF33" s="56"/>
      <c r="AG33" s="56"/>
      <c r="AH33" s="56"/>
      <c r="AI33" s="56"/>
      <c r="AJ33" s="56"/>
      <c r="AK33" s="56"/>
      <c r="AL33" s="56"/>
      <c r="AM33" s="56"/>
      <c r="AN33" s="56"/>
      <c r="AO33" s="56"/>
      <c r="AP33" s="56"/>
      <c r="AQ33" s="56"/>
      <c r="AR33" s="56"/>
      <c r="AS33" s="56"/>
      <c r="AT33" s="56"/>
      <c r="AU33" s="56"/>
      <c r="AV33" s="56"/>
      <c r="AW33" s="56"/>
      <c r="AX33" s="56"/>
      <c r="AY33" s="56"/>
      <c r="AZ33" s="56"/>
      <c r="BA33" s="56"/>
      <c r="XEW33" s="58"/>
      <c r="XEX33" s="58"/>
      <c r="XEY33" s="58"/>
      <c r="XEZ33" s="58"/>
      <c r="XFA33" s="58"/>
      <c r="XFB33" s="58"/>
      <c r="XFC33" s="58"/>
      <c r="XFD33" s="58"/>
    </row>
    <row r="34" s="3" customFormat="1" ht="27" customHeight="1" spans="1:16384">
      <c r="A34" s="15">
        <f>COUNT($A$2:A33)+1</f>
        <v>15</v>
      </c>
      <c r="B34" s="15" t="s">
        <v>16</v>
      </c>
      <c r="C34" s="15" t="s">
        <v>17</v>
      </c>
      <c r="D34" s="16" t="s">
        <v>66</v>
      </c>
      <c r="E34" s="15" t="s">
        <v>19</v>
      </c>
      <c r="F34" s="16" t="s">
        <v>124</v>
      </c>
      <c r="G34" s="16" t="s">
        <v>29</v>
      </c>
      <c r="H34" s="15" t="s">
        <v>22</v>
      </c>
      <c r="I34" s="16" t="s">
        <v>90</v>
      </c>
      <c r="J34" s="16" t="s">
        <v>125</v>
      </c>
      <c r="K34" s="24">
        <v>1879.19</v>
      </c>
      <c r="L34" s="16" t="s">
        <v>25</v>
      </c>
      <c r="M34" s="16" t="s">
        <v>126</v>
      </c>
      <c r="N34" s="15">
        <v>4.8</v>
      </c>
      <c r="O34" s="24">
        <v>1</v>
      </c>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XEW34" s="58"/>
      <c r="XEX34" s="58"/>
      <c r="XEY34" s="58"/>
      <c r="XEZ34" s="58"/>
      <c r="XFA34" s="58"/>
      <c r="XFB34" s="58"/>
      <c r="XFC34" s="58"/>
      <c r="XFD34" s="58"/>
    </row>
    <row r="35" s="3" customFormat="1" ht="27" customHeight="1" spans="1:16384">
      <c r="A35" s="15">
        <f>COUNT($A$2:A34)+1</f>
        <v>16</v>
      </c>
      <c r="B35" s="15" t="s">
        <v>16</v>
      </c>
      <c r="C35" s="15" t="s">
        <v>17</v>
      </c>
      <c r="D35" s="15" t="s">
        <v>127</v>
      </c>
      <c r="E35" s="15" t="s">
        <v>19</v>
      </c>
      <c r="F35" s="16" t="s">
        <v>128</v>
      </c>
      <c r="G35" s="16" t="s">
        <v>21</v>
      </c>
      <c r="H35" s="15" t="s">
        <v>22</v>
      </c>
      <c r="I35" s="16" t="s">
        <v>129</v>
      </c>
      <c r="J35" s="28" t="s">
        <v>130</v>
      </c>
      <c r="K35" s="51">
        <v>2600</v>
      </c>
      <c r="L35" s="28" t="s">
        <v>25</v>
      </c>
      <c r="M35" s="28" t="s">
        <v>131</v>
      </c>
      <c r="N35" s="29">
        <v>4.8</v>
      </c>
      <c r="O35" s="28">
        <v>4</v>
      </c>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XEW35" s="58"/>
      <c r="XEX35" s="58"/>
      <c r="XEY35" s="58"/>
      <c r="XEZ35" s="58"/>
      <c r="XFA35" s="58"/>
      <c r="XFB35" s="58"/>
      <c r="XFC35" s="58"/>
      <c r="XFD35" s="58"/>
    </row>
    <row r="36" s="3" customFormat="1" ht="27" customHeight="1" spans="1:16384">
      <c r="A36" s="15"/>
      <c r="B36" s="15"/>
      <c r="C36" s="15"/>
      <c r="D36" s="15"/>
      <c r="E36" s="15" t="s">
        <v>27</v>
      </c>
      <c r="F36" s="16" t="s">
        <v>132</v>
      </c>
      <c r="G36" s="16" t="s">
        <v>29</v>
      </c>
      <c r="H36" s="15" t="s">
        <v>30</v>
      </c>
      <c r="I36" s="16" t="s">
        <v>133</v>
      </c>
      <c r="J36" s="35"/>
      <c r="K36" s="51">
        <v>1800</v>
      </c>
      <c r="L36" s="35"/>
      <c r="M36" s="35"/>
      <c r="N36" s="36"/>
      <c r="O36" s="35"/>
      <c r="V36" s="56"/>
      <c r="W36" s="56"/>
      <c r="X36" s="56"/>
      <c r="Y36" s="56"/>
      <c r="Z36" s="56"/>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XEW36" s="58"/>
      <c r="XEX36" s="58"/>
      <c r="XEY36" s="58"/>
      <c r="XEZ36" s="58"/>
      <c r="XFA36" s="58"/>
      <c r="XFB36" s="58"/>
      <c r="XFC36" s="58"/>
      <c r="XFD36" s="58"/>
    </row>
    <row r="37" s="3" customFormat="1" ht="27" customHeight="1" spans="1:16384">
      <c r="A37" s="15"/>
      <c r="B37" s="15"/>
      <c r="C37" s="15"/>
      <c r="D37" s="15"/>
      <c r="E37" s="15" t="s">
        <v>41</v>
      </c>
      <c r="F37" s="16" t="s">
        <v>134</v>
      </c>
      <c r="G37" s="16" t="s">
        <v>21</v>
      </c>
      <c r="H37" s="15" t="s">
        <v>43</v>
      </c>
      <c r="I37" s="16" t="s">
        <v>135</v>
      </c>
      <c r="J37" s="35"/>
      <c r="K37" s="32" t="s">
        <v>32</v>
      </c>
      <c r="L37" s="35"/>
      <c r="M37" s="35"/>
      <c r="N37" s="36"/>
      <c r="O37" s="35"/>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XEW37" s="58"/>
      <c r="XEX37" s="58"/>
      <c r="XEY37" s="58"/>
      <c r="XEZ37" s="58"/>
      <c r="XFA37" s="58"/>
      <c r="XFB37" s="58"/>
      <c r="XFC37" s="58"/>
      <c r="XFD37" s="58"/>
    </row>
    <row r="38" s="3" customFormat="1" ht="27" customHeight="1" spans="1:16384">
      <c r="A38" s="15"/>
      <c r="B38" s="15"/>
      <c r="C38" s="15"/>
      <c r="D38" s="15"/>
      <c r="E38" s="15" t="s">
        <v>44</v>
      </c>
      <c r="F38" s="16" t="s">
        <v>136</v>
      </c>
      <c r="G38" s="16" t="s">
        <v>29</v>
      </c>
      <c r="H38" s="15" t="s">
        <v>43</v>
      </c>
      <c r="I38" s="16" t="s">
        <v>137</v>
      </c>
      <c r="J38" s="31"/>
      <c r="K38" s="32" t="s">
        <v>138</v>
      </c>
      <c r="L38" s="31"/>
      <c r="M38" s="31"/>
      <c r="N38" s="33"/>
      <c r="O38" s="31"/>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XEW38" s="58"/>
      <c r="XEX38" s="58"/>
      <c r="XEY38" s="58"/>
      <c r="XEZ38" s="58"/>
      <c r="XFA38" s="58"/>
      <c r="XFB38" s="58"/>
      <c r="XFC38" s="58"/>
      <c r="XFD38" s="58"/>
    </row>
    <row r="39" s="3" customFormat="1" ht="27" customHeight="1" spans="1:16384">
      <c r="A39" s="15">
        <f>COUNT($A$2:A38)+1</f>
        <v>17</v>
      </c>
      <c r="B39" s="15" t="s">
        <v>16</v>
      </c>
      <c r="C39" s="15" t="s">
        <v>17</v>
      </c>
      <c r="D39" s="15" t="s">
        <v>83</v>
      </c>
      <c r="E39" s="18" t="s">
        <v>19</v>
      </c>
      <c r="F39" s="15" t="s">
        <v>139</v>
      </c>
      <c r="G39" s="15" t="s">
        <v>21</v>
      </c>
      <c r="H39" s="18" t="s">
        <v>22</v>
      </c>
      <c r="I39" s="15" t="s">
        <v>140</v>
      </c>
      <c r="J39" s="15" t="s">
        <v>141</v>
      </c>
      <c r="K39" s="15">
        <v>2800</v>
      </c>
      <c r="L39" s="16" t="s">
        <v>25</v>
      </c>
      <c r="M39" s="16" t="s">
        <v>142</v>
      </c>
      <c r="N39" s="15">
        <v>4.8</v>
      </c>
      <c r="O39" s="15">
        <v>1</v>
      </c>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XEW39" s="58"/>
      <c r="XEX39" s="58"/>
      <c r="XEY39" s="58"/>
      <c r="XEZ39" s="58"/>
      <c r="XFA39" s="58"/>
      <c r="XFB39" s="58"/>
      <c r="XFC39" s="58"/>
      <c r="XFD39" s="58"/>
    </row>
    <row r="40" s="3" customFormat="1" ht="27" customHeight="1" spans="1:16384">
      <c r="A40" s="15">
        <f>COUNT($A$2:A39)+1</f>
        <v>18</v>
      </c>
      <c r="B40" s="15" t="s">
        <v>16</v>
      </c>
      <c r="C40" s="15" t="s">
        <v>17</v>
      </c>
      <c r="D40" s="15" t="s">
        <v>119</v>
      </c>
      <c r="E40" s="18" t="s">
        <v>19</v>
      </c>
      <c r="F40" s="15" t="s">
        <v>143</v>
      </c>
      <c r="G40" s="15" t="s">
        <v>29</v>
      </c>
      <c r="H40" s="18" t="s">
        <v>22</v>
      </c>
      <c r="I40" s="15" t="s">
        <v>90</v>
      </c>
      <c r="J40" s="15" t="s">
        <v>144</v>
      </c>
      <c r="K40" s="15">
        <v>1593.74</v>
      </c>
      <c r="L40" s="16" t="s">
        <v>25</v>
      </c>
      <c r="M40" s="16" t="s">
        <v>145</v>
      </c>
      <c r="N40" s="15">
        <v>4.8</v>
      </c>
      <c r="O40" s="15">
        <v>1</v>
      </c>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XEW40" s="58"/>
      <c r="XEX40" s="58"/>
      <c r="XEY40" s="58"/>
      <c r="XEZ40" s="58"/>
      <c r="XFA40" s="58"/>
      <c r="XFB40" s="58"/>
      <c r="XFC40" s="58"/>
      <c r="XFD40" s="58"/>
    </row>
    <row r="41" s="3" customFormat="1" ht="27" customHeight="1" spans="1:16384">
      <c r="A41" s="15">
        <f>COUNT($A$2:A40)+1</f>
        <v>19</v>
      </c>
      <c r="B41" s="15" t="s">
        <v>16</v>
      </c>
      <c r="C41" s="15" t="s">
        <v>17</v>
      </c>
      <c r="D41" s="16" t="s">
        <v>106</v>
      </c>
      <c r="E41" s="15" t="s">
        <v>19</v>
      </c>
      <c r="F41" s="16" t="s">
        <v>146</v>
      </c>
      <c r="G41" s="16" t="s">
        <v>29</v>
      </c>
      <c r="H41" s="15" t="s">
        <v>22</v>
      </c>
      <c r="I41" s="52" t="s">
        <v>90</v>
      </c>
      <c r="J41" s="52" t="s">
        <v>147</v>
      </c>
      <c r="K41" s="53">
        <v>3230</v>
      </c>
      <c r="L41" s="16" t="s">
        <v>25</v>
      </c>
      <c r="M41" s="16" t="s">
        <v>148</v>
      </c>
      <c r="N41" s="15">
        <v>4.8</v>
      </c>
      <c r="O41" s="24">
        <v>1</v>
      </c>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XEW41" s="58"/>
      <c r="XEX41" s="58"/>
      <c r="XEY41" s="58"/>
      <c r="XEZ41" s="58"/>
      <c r="XFA41" s="58"/>
      <c r="XFB41" s="58"/>
      <c r="XFC41" s="58"/>
      <c r="XFD41" s="58"/>
    </row>
    <row r="42" s="3" customFormat="1" ht="27" customHeight="1" spans="1:16384">
      <c r="A42" s="15">
        <f>COUNT($A$2:A41)+1</f>
        <v>20</v>
      </c>
      <c r="B42" s="15" t="s">
        <v>16</v>
      </c>
      <c r="C42" s="15" t="s">
        <v>17</v>
      </c>
      <c r="D42" s="16" t="s">
        <v>33</v>
      </c>
      <c r="E42" s="15" t="s">
        <v>19</v>
      </c>
      <c r="F42" s="17" t="s">
        <v>149</v>
      </c>
      <c r="G42" s="17" t="s">
        <v>29</v>
      </c>
      <c r="H42" s="15" t="s">
        <v>22</v>
      </c>
      <c r="I42" s="48" t="s">
        <v>150</v>
      </c>
      <c r="J42" s="48" t="s">
        <v>151</v>
      </c>
      <c r="K42" s="24">
        <v>3200</v>
      </c>
      <c r="L42" s="16" t="s">
        <v>25</v>
      </c>
      <c r="M42" s="16" t="s">
        <v>152</v>
      </c>
      <c r="N42" s="15">
        <v>4.8</v>
      </c>
      <c r="O42" s="24">
        <v>1</v>
      </c>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XEW42" s="58"/>
      <c r="XEX42" s="58"/>
      <c r="XEY42" s="58"/>
      <c r="XEZ42" s="58"/>
      <c r="XFA42" s="58"/>
      <c r="XFB42" s="58"/>
      <c r="XFC42" s="58"/>
      <c r="XFD42" s="58"/>
    </row>
    <row r="43" s="3" customFormat="1" ht="27" customHeight="1" spans="1:16384">
      <c r="A43" s="15">
        <f>COUNT($A$2:A42)+1</f>
        <v>21</v>
      </c>
      <c r="B43" s="15" t="s">
        <v>16</v>
      </c>
      <c r="C43" s="15" t="s">
        <v>17</v>
      </c>
      <c r="D43" s="15" t="s">
        <v>83</v>
      </c>
      <c r="E43" s="15" t="s">
        <v>19</v>
      </c>
      <c r="F43" s="16" t="s">
        <v>153</v>
      </c>
      <c r="G43" s="16" t="s">
        <v>29</v>
      </c>
      <c r="H43" s="15" t="s">
        <v>22</v>
      </c>
      <c r="I43" s="16" t="s">
        <v>90</v>
      </c>
      <c r="J43" s="28" t="s">
        <v>154</v>
      </c>
      <c r="K43" s="16">
        <v>254.29</v>
      </c>
      <c r="L43" s="28" t="s">
        <v>25</v>
      </c>
      <c r="M43" s="28" t="s">
        <v>155</v>
      </c>
      <c r="N43" s="29">
        <v>4.8</v>
      </c>
      <c r="O43" s="28">
        <v>2</v>
      </c>
      <c r="V43" s="56"/>
      <c r="W43" s="56"/>
      <c r="X43" s="56"/>
      <c r="Y43" s="56"/>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XEW43" s="58"/>
      <c r="XEX43" s="58"/>
      <c r="XEY43" s="58"/>
      <c r="XEZ43" s="58"/>
      <c r="XFA43" s="58"/>
      <c r="XFB43" s="58"/>
      <c r="XFC43" s="58"/>
      <c r="XFD43" s="58"/>
    </row>
    <row r="44" s="3" customFormat="1" ht="27" customHeight="1" spans="1:16384">
      <c r="A44" s="15"/>
      <c r="B44" s="15"/>
      <c r="C44" s="15"/>
      <c r="D44" s="15"/>
      <c r="E44" s="15" t="s">
        <v>27</v>
      </c>
      <c r="F44" s="16" t="s">
        <v>156</v>
      </c>
      <c r="G44" s="16" t="s">
        <v>21</v>
      </c>
      <c r="H44" s="15" t="s">
        <v>43</v>
      </c>
      <c r="I44" s="16" t="s">
        <v>157</v>
      </c>
      <c r="J44" s="31"/>
      <c r="K44" s="16">
        <v>2600</v>
      </c>
      <c r="L44" s="31"/>
      <c r="M44" s="31"/>
      <c r="N44" s="33"/>
      <c r="O44" s="31"/>
      <c r="V44" s="56"/>
      <c r="W44" s="56"/>
      <c r="X44" s="56"/>
      <c r="Y44" s="56"/>
      <c r="Z44" s="56"/>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XEW44" s="58"/>
      <c r="XEX44" s="58"/>
      <c r="XEY44" s="58"/>
      <c r="XEZ44" s="58"/>
      <c r="XFA44" s="58"/>
      <c r="XFB44" s="58"/>
      <c r="XFC44" s="58"/>
      <c r="XFD44" s="58"/>
    </row>
    <row r="45" s="3" customFormat="1" ht="27" customHeight="1" spans="1:16384">
      <c r="A45" s="15">
        <f>COUNT($A$2:A44)+1</f>
        <v>22</v>
      </c>
      <c r="B45" s="15" t="s">
        <v>16</v>
      </c>
      <c r="C45" s="15" t="s">
        <v>17</v>
      </c>
      <c r="D45" s="16" t="s">
        <v>158</v>
      </c>
      <c r="E45" s="15" t="s">
        <v>19</v>
      </c>
      <c r="F45" s="17" t="s">
        <v>159</v>
      </c>
      <c r="G45" s="17" t="s">
        <v>29</v>
      </c>
      <c r="H45" s="15" t="s">
        <v>22</v>
      </c>
      <c r="I45" s="48" t="s">
        <v>90</v>
      </c>
      <c r="J45" s="48" t="s">
        <v>160</v>
      </c>
      <c r="K45" s="24">
        <v>3273.16</v>
      </c>
      <c r="L45" s="16" t="s">
        <v>25</v>
      </c>
      <c r="M45" s="16" t="s">
        <v>161</v>
      </c>
      <c r="N45" s="15">
        <v>4.8</v>
      </c>
      <c r="O45" s="24">
        <v>1</v>
      </c>
      <c r="V45" s="56"/>
      <c r="W45" s="56"/>
      <c r="X45" s="56"/>
      <c r="Y45" s="56"/>
      <c r="Z45" s="56"/>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XEW45" s="58"/>
      <c r="XEX45" s="58"/>
      <c r="XEY45" s="58"/>
      <c r="XEZ45" s="58"/>
      <c r="XFA45" s="58"/>
      <c r="XFB45" s="58"/>
      <c r="XFC45" s="58"/>
      <c r="XFD45" s="58"/>
    </row>
    <row r="46" s="3" customFormat="1" ht="27" customHeight="1" spans="1:16384">
      <c r="A46" s="15">
        <f>COUNT($A$2:A45)+1</f>
        <v>23</v>
      </c>
      <c r="B46" s="15" t="s">
        <v>16</v>
      </c>
      <c r="C46" s="15" t="s">
        <v>17</v>
      </c>
      <c r="D46" s="15" t="s">
        <v>33</v>
      </c>
      <c r="E46" s="15" t="s">
        <v>19</v>
      </c>
      <c r="F46" s="16" t="s">
        <v>162</v>
      </c>
      <c r="G46" s="17" t="s">
        <v>21</v>
      </c>
      <c r="H46" s="15" t="s">
        <v>22</v>
      </c>
      <c r="I46" s="16" t="s">
        <v>31</v>
      </c>
      <c r="J46" s="28" t="s">
        <v>163</v>
      </c>
      <c r="K46" s="32" t="s">
        <v>164</v>
      </c>
      <c r="L46" s="28" t="s">
        <v>25</v>
      </c>
      <c r="M46" s="28" t="s">
        <v>165</v>
      </c>
      <c r="N46" s="29">
        <v>2.3</v>
      </c>
      <c r="O46" s="28">
        <v>2</v>
      </c>
      <c r="V46" s="56"/>
      <c r="W46" s="56"/>
      <c r="X46" s="56"/>
      <c r="Y46" s="56"/>
      <c r="Z46" s="56"/>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XEW46" s="58"/>
      <c r="XEX46" s="58"/>
      <c r="XEY46" s="58"/>
      <c r="XEZ46" s="58"/>
      <c r="XFA46" s="58"/>
      <c r="XFB46" s="58"/>
      <c r="XFC46" s="58"/>
      <c r="XFD46" s="58"/>
    </row>
    <row r="47" s="3" customFormat="1" ht="27" customHeight="1" spans="1:16384">
      <c r="A47" s="15"/>
      <c r="B47" s="15"/>
      <c r="C47" s="15"/>
      <c r="D47" s="15"/>
      <c r="E47" s="15" t="s">
        <v>41</v>
      </c>
      <c r="F47" s="16" t="s">
        <v>166</v>
      </c>
      <c r="G47" s="17" t="s">
        <v>21</v>
      </c>
      <c r="H47" s="15" t="s">
        <v>43</v>
      </c>
      <c r="I47" s="16" t="s">
        <v>167</v>
      </c>
      <c r="J47" s="31"/>
      <c r="K47" s="32" t="s">
        <v>32</v>
      </c>
      <c r="L47" s="31"/>
      <c r="M47" s="31"/>
      <c r="N47" s="33"/>
      <c r="O47" s="31"/>
      <c r="V47" s="56"/>
      <c r="W47" s="56"/>
      <c r="X47" s="56"/>
      <c r="Y47" s="56"/>
      <c r="Z47" s="56"/>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XEW47" s="58"/>
      <c r="XEX47" s="58"/>
      <c r="XEY47" s="58"/>
      <c r="XEZ47" s="58"/>
      <c r="XFA47" s="58"/>
      <c r="XFB47" s="58"/>
      <c r="XFC47" s="58"/>
      <c r="XFD47" s="58"/>
    </row>
    <row r="48" s="3" customFormat="1" ht="27" customHeight="1" spans="1:16384">
      <c r="A48" s="15">
        <f>COUNT($A$2:A47)+1</f>
        <v>24</v>
      </c>
      <c r="B48" s="15" t="s">
        <v>16</v>
      </c>
      <c r="C48" s="15" t="s">
        <v>168</v>
      </c>
      <c r="D48" s="15" t="s">
        <v>169</v>
      </c>
      <c r="E48" s="15" t="s">
        <v>19</v>
      </c>
      <c r="F48" s="17" t="s">
        <v>170</v>
      </c>
      <c r="G48" s="17" t="s">
        <v>29</v>
      </c>
      <c r="H48" s="15" t="s">
        <v>22</v>
      </c>
      <c r="I48" s="16" t="s">
        <v>31</v>
      </c>
      <c r="J48" s="29" t="s">
        <v>171</v>
      </c>
      <c r="K48" s="24">
        <v>771.25</v>
      </c>
      <c r="L48" s="28" t="s">
        <v>25</v>
      </c>
      <c r="M48" s="28" t="s">
        <v>172</v>
      </c>
      <c r="N48" s="29">
        <v>2.3</v>
      </c>
      <c r="O48" s="30">
        <v>4</v>
      </c>
      <c r="V48" s="56"/>
      <c r="W48" s="56"/>
      <c r="X48" s="56"/>
      <c r="Y48" s="56"/>
      <c r="Z48" s="56"/>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XEW48" s="58"/>
      <c r="XEX48" s="58"/>
      <c r="XEY48" s="58"/>
      <c r="XEZ48" s="58"/>
      <c r="XFA48" s="58"/>
      <c r="XFB48" s="58"/>
      <c r="XFC48" s="58"/>
      <c r="XFD48" s="58"/>
    </row>
    <row r="49" s="3" customFormat="1" ht="27" customHeight="1" spans="1:16384">
      <c r="A49" s="15"/>
      <c r="B49" s="15"/>
      <c r="C49" s="15"/>
      <c r="D49" s="15"/>
      <c r="E49" s="15" t="s">
        <v>27</v>
      </c>
      <c r="F49" s="16" t="s">
        <v>173</v>
      </c>
      <c r="G49" s="16" t="s">
        <v>21</v>
      </c>
      <c r="H49" s="15" t="s">
        <v>30</v>
      </c>
      <c r="I49" s="16" t="s">
        <v>31</v>
      </c>
      <c r="J49" s="36"/>
      <c r="K49" s="24">
        <v>771.25</v>
      </c>
      <c r="L49" s="35"/>
      <c r="M49" s="35"/>
      <c r="N49" s="36"/>
      <c r="O49" s="54"/>
      <c r="V49" s="56"/>
      <c r="W49" s="56"/>
      <c r="X49" s="56"/>
      <c r="Y49" s="56"/>
      <c r="Z49" s="56"/>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XEW49" s="58"/>
      <c r="XEX49" s="58"/>
      <c r="XEY49" s="58"/>
      <c r="XEZ49" s="58"/>
      <c r="XFA49" s="58"/>
      <c r="XFB49" s="58"/>
      <c r="XFC49" s="58"/>
      <c r="XFD49" s="58"/>
    </row>
    <row r="50" s="3" customFormat="1" ht="27" customHeight="1" spans="1:16384">
      <c r="A50" s="15"/>
      <c r="B50" s="15"/>
      <c r="C50" s="15"/>
      <c r="D50" s="15"/>
      <c r="E50" s="15" t="s">
        <v>41</v>
      </c>
      <c r="F50" s="16" t="s">
        <v>174</v>
      </c>
      <c r="G50" s="16" t="s">
        <v>29</v>
      </c>
      <c r="H50" s="15" t="s">
        <v>43</v>
      </c>
      <c r="I50" s="16" t="s">
        <v>31</v>
      </c>
      <c r="J50" s="36"/>
      <c r="K50" s="24">
        <v>951.25</v>
      </c>
      <c r="L50" s="35"/>
      <c r="M50" s="35"/>
      <c r="N50" s="36"/>
      <c r="O50" s="54"/>
      <c r="V50" s="56"/>
      <c r="W50" s="56"/>
      <c r="X50" s="56"/>
      <c r="Y50" s="56"/>
      <c r="Z50" s="56"/>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XEW50" s="58"/>
      <c r="XEX50" s="58"/>
      <c r="XEY50" s="58"/>
      <c r="XEZ50" s="58"/>
      <c r="XFA50" s="58"/>
      <c r="XFB50" s="58"/>
      <c r="XFC50" s="58"/>
      <c r="XFD50" s="58"/>
    </row>
    <row r="51" s="3" customFormat="1" ht="27" customHeight="1" spans="1:16384">
      <c r="A51" s="15"/>
      <c r="B51" s="15"/>
      <c r="C51" s="15"/>
      <c r="D51" s="15"/>
      <c r="E51" s="15" t="s">
        <v>44</v>
      </c>
      <c r="F51" s="16" t="s">
        <v>175</v>
      </c>
      <c r="G51" s="16" t="s">
        <v>29</v>
      </c>
      <c r="H51" s="15" t="s">
        <v>43</v>
      </c>
      <c r="I51" s="16" t="s">
        <v>31</v>
      </c>
      <c r="J51" s="33"/>
      <c r="K51" s="24">
        <v>771.25</v>
      </c>
      <c r="L51" s="31"/>
      <c r="M51" s="31"/>
      <c r="N51" s="33"/>
      <c r="O51" s="34"/>
      <c r="V51" s="56"/>
      <c r="W51" s="56"/>
      <c r="X51" s="56"/>
      <c r="Y51" s="56"/>
      <c r="Z51" s="56"/>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XEW51" s="58"/>
      <c r="XEX51" s="58"/>
      <c r="XEY51" s="58"/>
      <c r="XEZ51" s="58"/>
      <c r="XFA51" s="58"/>
      <c r="XFB51" s="58"/>
      <c r="XFC51" s="58"/>
      <c r="XFD51" s="58"/>
    </row>
    <row r="52" s="3" customFormat="1" ht="27" customHeight="1" spans="1:16384">
      <c r="A52" s="15">
        <f>COUNT($A$2:A51)+1</f>
        <v>25</v>
      </c>
      <c r="B52" s="15" t="s">
        <v>16</v>
      </c>
      <c r="C52" s="15" t="s">
        <v>17</v>
      </c>
      <c r="D52" s="15" t="s">
        <v>83</v>
      </c>
      <c r="E52" s="18" t="s">
        <v>19</v>
      </c>
      <c r="F52" s="15" t="s">
        <v>176</v>
      </c>
      <c r="G52" s="15" t="s">
        <v>29</v>
      </c>
      <c r="H52" s="18" t="s">
        <v>22</v>
      </c>
      <c r="I52" s="15" t="s">
        <v>177</v>
      </c>
      <c r="J52" s="15" t="s">
        <v>178</v>
      </c>
      <c r="K52" s="15">
        <v>1600</v>
      </c>
      <c r="L52" s="16" t="s">
        <v>25</v>
      </c>
      <c r="M52" s="16" t="s">
        <v>179</v>
      </c>
      <c r="N52" s="15">
        <v>4.8</v>
      </c>
      <c r="O52" s="15">
        <v>1</v>
      </c>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XEW52" s="58"/>
      <c r="XEX52" s="58"/>
      <c r="XEY52" s="58"/>
      <c r="XEZ52" s="58"/>
      <c r="XFA52" s="58"/>
      <c r="XFB52" s="58"/>
      <c r="XFC52" s="58"/>
      <c r="XFD52" s="58"/>
    </row>
    <row r="53" s="3" customFormat="1" ht="27" customHeight="1" spans="1:16384">
      <c r="A53" s="15">
        <f>COUNT($A$2:A52)+1</f>
        <v>26</v>
      </c>
      <c r="B53" s="15" t="s">
        <v>16</v>
      </c>
      <c r="C53" s="15" t="s">
        <v>17</v>
      </c>
      <c r="D53" s="24" t="s">
        <v>18</v>
      </c>
      <c r="E53" s="15" t="s">
        <v>19</v>
      </c>
      <c r="F53" s="21" t="s">
        <v>180</v>
      </c>
      <c r="G53" s="21" t="s">
        <v>21</v>
      </c>
      <c r="H53" s="15" t="s">
        <v>22</v>
      </c>
      <c r="I53" s="16" t="s">
        <v>181</v>
      </c>
      <c r="J53" s="16" t="s">
        <v>182</v>
      </c>
      <c r="K53" s="21" t="s">
        <v>183</v>
      </c>
      <c r="L53" s="16" t="s">
        <v>25</v>
      </c>
      <c r="M53" s="16" t="s">
        <v>184</v>
      </c>
      <c r="N53" s="15">
        <v>4.8</v>
      </c>
      <c r="O53" s="16">
        <v>1</v>
      </c>
      <c r="V53" s="56"/>
      <c r="W53" s="56"/>
      <c r="X53" s="56"/>
      <c r="Y53" s="56"/>
      <c r="Z53" s="56"/>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XEW53" s="58"/>
      <c r="XEX53" s="58"/>
      <c r="XEY53" s="58"/>
      <c r="XEZ53" s="58"/>
      <c r="XFA53" s="58"/>
      <c r="XFB53" s="58"/>
      <c r="XFC53" s="58"/>
      <c r="XFD53" s="58"/>
    </row>
    <row r="54" s="3" customFormat="1" ht="27" customHeight="1" spans="1:16384">
      <c r="A54" s="15">
        <f>COUNT($A$2:A53)+1</f>
        <v>27</v>
      </c>
      <c r="B54" s="18" t="s">
        <v>16</v>
      </c>
      <c r="C54" s="18" t="s">
        <v>17</v>
      </c>
      <c r="D54" s="20" t="s">
        <v>18</v>
      </c>
      <c r="E54" s="18" t="s">
        <v>19</v>
      </c>
      <c r="F54" s="19" t="s">
        <v>185</v>
      </c>
      <c r="G54" s="19" t="s">
        <v>21</v>
      </c>
      <c r="H54" s="18" t="s">
        <v>22</v>
      </c>
      <c r="I54" s="44" t="s">
        <v>186</v>
      </c>
      <c r="J54" s="15" t="s">
        <v>187</v>
      </c>
      <c r="K54" s="37">
        <v>2560.83</v>
      </c>
      <c r="L54" s="28" t="s">
        <v>25</v>
      </c>
      <c r="M54" s="28" t="s">
        <v>188</v>
      </c>
      <c r="N54" s="38">
        <v>4.8</v>
      </c>
      <c r="O54" s="38">
        <v>2</v>
      </c>
      <c r="V54" s="56"/>
      <c r="W54" s="56"/>
      <c r="X54" s="56"/>
      <c r="Y54" s="56"/>
      <c r="Z54" s="56"/>
      <c r="AA54" s="56"/>
      <c r="AB54" s="56"/>
      <c r="AC54" s="56"/>
      <c r="AD54" s="56"/>
      <c r="AE54" s="56"/>
      <c r="AF54" s="56"/>
      <c r="AG54" s="56"/>
      <c r="AH54" s="56"/>
      <c r="AI54" s="56"/>
      <c r="AJ54" s="56"/>
      <c r="AK54" s="56"/>
      <c r="AL54" s="56"/>
      <c r="AM54" s="56"/>
      <c r="AN54" s="56"/>
      <c r="AO54" s="56"/>
      <c r="AP54" s="56"/>
      <c r="AQ54" s="56"/>
      <c r="AR54" s="56"/>
      <c r="AS54" s="56"/>
      <c r="AT54" s="56"/>
      <c r="AU54" s="56"/>
      <c r="AV54" s="56"/>
      <c r="AW54" s="56"/>
      <c r="AX54" s="56"/>
      <c r="AY54" s="56"/>
      <c r="AZ54" s="56"/>
      <c r="BA54" s="56"/>
      <c r="XEW54" s="58"/>
      <c r="XEX54" s="58"/>
      <c r="XEY54" s="58"/>
      <c r="XEZ54" s="58"/>
      <c r="XFA54" s="58"/>
      <c r="XFB54" s="58"/>
      <c r="XFC54" s="58"/>
      <c r="XFD54" s="58"/>
    </row>
    <row r="55" s="3" customFormat="1" ht="27" customHeight="1" spans="1:16384">
      <c r="A55" s="15"/>
      <c r="B55" s="18"/>
      <c r="C55" s="18"/>
      <c r="D55" s="20"/>
      <c r="E55" s="18" t="s">
        <v>27</v>
      </c>
      <c r="F55" s="19" t="s">
        <v>189</v>
      </c>
      <c r="G55" s="19" t="s">
        <v>29</v>
      </c>
      <c r="H55" s="18" t="s">
        <v>30</v>
      </c>
      <c r="I55" s="44" t="s">
        <v>186</v>
      </c>
      <c r="J55" s="15" t="s">
        <v>190</v>
      </c>
      <c r="K55" s="37">
        <v>2733.33</v>
      </c>
      <c r="L55" s="31"/>
      <c r="M55" s="31"/>
      <c r="N55" s="40"/>
      <c r="O55" s="40"/>
      <c r="V55" s="56"/>
      <c r="W55" s="56"/>
      <c r="X55" s="56"/>
      <c r="Y55" s="56"/>
      <c r="Z55" s="56"/>
      <c r="AA55" s="56"/>
      <c r="AB55" s="56"/>
      <c r="AC55" s="56"/>
      <c r="AD55" s="56"/>
      <c r="AE55" s="56"/>
      <c r="AF55" s="56"/>
      <c r="AG55" s="56"/>
      <c r="AH55" s="56"/>
      <c r="AI55" s="56"/>
      <c r="AJ55" s="56"/>
      <c r="AK55" s="56"/>
      <c r="AL55" s="56"/>
      <c r="AM55" s="56"/>
      <c r="AN55" s="56"/>
      <c r="AO55" s="56"/>
      <c r="AP55" s="56"/>
      <c r="AQ55" s="56"/>
      <c r="AR55" s="56"/>
      <c r="AS55" s="56"/>
      <c r="AT55" s="56"/>
      <c r="AU55" s="56"/>
      <c r="AV55" s="56"/>
      <c r="AW55" s="56"/>
      <c r="AX55" s="56"/>
      <c r="AY55" s="56"/>
      <c r="AZ55" s="56"/>
      <c r="BA55" s="56"/>
      <c r="XEW55" s="58"/>
      <c r="XEX55" s="58"/>
      <c r="XEY55" s="58"/>
      <c r="XEZ55" s="58"/>
      <c r="XFA55" s="58"/>
      <c r="XFB55" s="58"/>
      <c r="XFC55" s="58"/>
      <c r="XFD55" s="58"/>
    </row>
    <row r="56" s="3" customFormat="1" ht="27" customHeight="1" spans="1:16384">
      <c r="A56" s="15">
        <f>COUNT($A$2:A55)+1</f>
        <v>28</v>
      </c>
      <c r="B56" s="15" t="s">
        <v>16</v>
      </c>
      <c r="C56" s="15" t="s">
        <v>17</v>
      </c>
      <c r="D56" s="16" t="s">
        <v>33</v>
      </c>
      <c r="E56" s="15" t="s">
        <v>19</v>
      </c>
      <c r="F56" s="17" t="s">
        <v>191</v>
      </c>
      <c r="G56" s="17" t="s">
        <v>29</v>
      </c>
      <c r="H56" s="15" t="s">
        <v>22</v>
      </c>
      <c r="I56" s="24" t="s">
        <v>192</v>
      </c>
      <c r="J56" s="24" t="s">
        <v>193</v>
      </c>
      <c r="K56" s="16">
        <v>2000</v>
      </c>
      <c r="L56" s="16" t="s">
        <v>25</v>
      </c>
      <c r="M56" s="16" t="s">
        <v>194</v>
      </c>
      <c r="N56" s="15">
        <v>4.8</v>
      </c>
      <c r="O56" s="16">
        <v>1</v>
      </c>
      <c r="V56" s="56"/>
      <c r="W56" s="56"/>
      <c r="X56" s="56"/>
      <c r="Y56" s="56"/>
      <c r="Z56" s="56"/>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c r="XEW56" s="58"/>
      <c r="XEX56" s="58"/>
      <c r="XEY56" s="58"/>
      <c r="XEZ56" s="58"/>
      <c r="XFA56" s="58"/>
      <c r="XFB56" s="58"/>
      <c r="XFC56" s="58"/>
      <c r="XFD56" s="58"/>
    </row>
    <row r="57" s="3" customFormat="1" ht="27" customHeight="1" spans="1:16384">
      <c r="A57" s="15">
        <f>COUNT($A$2:A56)+1</f>
        <v>29</v>
      </c>
      <c r="B57" s="15" t="s">
        <v>16</v>
      </c>
      <c r="C57" s="15" t="s">
        <v>17</v>
      </c>
      <c r="D57" s="15" t="s">
        <v>106</v>
      </c>
      <c r="E57" s="15" t="s">
        <v>19</v>
      </c>
      <c r="F57" s="17" t="s">
        <v>195</v>
      </c>
      <c r="G57" s="17" t="s">
        <v>29</v>
      </c>
      <c r="H57" s="15" t="s">
        <v>22</v>
      </c>
      <c r="I57" s="16" t="s">
        <v>196</v>
      </c>
      <c r="J57" s="16" t="s">
        <v>197</v>
      </c>
      <c r="K57" s="16">
        <v>4366.92</v>
      </c>
      <c r="L57" s="28" t="s">
        <v>25</v>
      </c>
      <c r="M57" s="28" t="s">
        <v>198</v>
      </c>
      <c r="N57" s="29">
        <v>4.8</v>
      </c>
      <c r="O57" s="28">
        <v>2</v>
      </c>
      <c r="V57" s="56"/>
      <c r="W57" s="56"/>
      <c r="X57" s="56"/>
      <c r="Y57" s="56"/>
      <c r="Z57" s="56"/>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56"/>
      <c r="AY57" s="56"/>
      <c r="AZ57" s="56"/>
      <c r="BA57" s="56"/>
      <c r="XEW57" s="58"/>
      <c r="XEX57" s="58"/>
      <c r="XEY57" s="58"/>
      <c r="XEZ57" s="58"/>
      <c r="XFA57" s="58"/>
      <c r="XFB57" s="58"/>
      <c r="XFC57" s="58"/>
      <c r="XFD57" s="58"/>
    </row>
    <row r="58" s="3" customFormat="1" ht="27" customHeight="1" spans="1:16384">
      <c r="A58" s="15"/>
      <c r="B58" s="15"/>
      <c r="C58" s="15"/>
      <c r="D58" s="15"/>
      <c r="E58" s="15" t="s">
        <v>27</v>
      </c>
      <c r="F58" s="16" t="s">
        <v>199</v>
      </c>
      <c r="G58" s="16" t="s">
        <v>21</v>
      </c>
      <c r="H58" s="15" t="s">
        <v>30</v>
      </c>
      <c r="I58" s="16" t="s">
        <v>200</v>
      </c>
      <c r="J58" s="16" t="s">
        <v>201</v>
      </c>
      <c r="K58" s="16">
        <v>1719.17</v>
      </c>
      <c r="L58" s="31"/>
      <c r="M58" s="31"/>
      <c r="N58" s="33"/>
      <c r="O58" s="31"/>
      <c r="V58" s="56"/>
      <c r="W58" s="56"/>
      <c r="X58" s="56"/>
      <c r="Y58" s="56"/>
      <c r="Z58" s="56"/>
      <c r="AA58" s="56"/>
      <c r="AB58" s="56"/>
      <c r="AC58" s="56"/>
      <c r="AD58" s="56"/>
      <c r="AE58" s="56"/>
      <c r="AF58" s="56"/>
      <c r="AG58" s="56"/>
      <c r="AH58" s="56"/>
      <c r="AI58" s="56"/>
      <c r="AJ58" s="56"/>
      <c r="AK58" s="56"/>
      <c r="AL58" s="56"/>
      <c r="AM58" s="56"/>
      <c r="AN58" s="56"/>
      <c r="AO58" s="56"/>
      <c r="AP58" s="56"/>
      <c r="AQ58" s="56"/>
      <c r="AR58" s="56"/>
      <c r="AS58" s="56"/>
      <c r="AT58" s="56"/>
      <c r="AU58" s="56"/>
      <c r="AV58" s="56"/>
      <c r="AW58" s="56"/>
      <c r="AX58" s="56"/>
      <c r="AY58" s="56"/>
      <c r="AZ58" s="56"/>
      <c r="BA58" s="56"/>
      <c r="XEW58" s="58"/>
      <c r="XEX58" s="58"/>
      <c r="XEY58" s="58"/>
      <c r="XEZ58" s="58"/>
      <c r="XFA58" s="58"/>
      <c r="XFB58" s="58"/>
      <c r="XFC58" s="58"/>
      <c r="XFD58" s="58"/>
    </row>
    <row r="59" s="3" customFormat="1" ht="27" customHeight="1" spans="1:16384">
      <c r="A59" s="15">
        <f>COUNT($A$2:A58)+1</f>
        <v>30</v>
      </c>
      <c r="B59" s="15" t="s">
        <v>16</v>
      </c>
      <c r="C59" s="15" t="s">
        <v>17</v>
      </c>
      <c r="D59" s="15" t="s">
        <v>202</v>
      </c>
      <c r="E59" s="15" t="s">
        <v>19</v>
      </c>
      <c r="F59" s="17" t="s">
        <v>203</v>
      </c>
      <c r="G59" s="17" t="s">
        <v>29</v>
      </c>
      <c r="H59" s="15" t="s">
        <v>22</v>
      </c>
      <c r="I59" s="15" t="s">
        <v>204</v>
      </c>
      <c r="J59" s="15" t="s">
        <v>205</v>
      </c>
      <c r="K59" s="15">
        <v>2800</v>
      </c>
      <c r="L59" s="16" t="s">
        <v>25</v>
      </c>
      <c r="M59" s="16" t="s">
        <v>206</v>
      </c>
      <c r="N59" s="15">
        <v>4.8</v>
      </c>
      <c r="O59" s="15">
        <v>1</v>
      </c>
      <c r="V59" s="56"/>
      <c r="W59" s="56"/>
      <c r="X59" s="56"/>
      <c r="Y59" s="56"/>
      <c r="Z59" s="56"/>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XEW59" s="58"/>
      <c r="XEX59" s="58"/>
      <c r="XEY59" s="58"/>
      <c r="XEZ59" s="58"/>
      <c r="XFA59" s="58"/>
      <c r="XFB59" s="58"/>
      <c r="XFC59" s="58"/>
      <c r="XFD59" s="58"/>
    </row>
    <row r="60" s="3" customFormat="1" ht="27" customHeight="1" spans="1:16384">
      <c r="A60" s="15">
        <f>COUNT($A$2:A59)+1</f>
        <v>31</v>
      </c>
      <c r="B60" s="15" t="s">
        <v>16</v>
      </c>
      <c r="C60" s="15" t="s">
        <v>17</v>
      </c>
      <c r="D60" s="15" t="s">
        <v>119</v>
      </c>
      <c r="E60" s="15" t="s">
        <v>19</v>
      </c>
      <c r="F60" s="17" t="s">
        <v>207</v>
      </c>
      <c r="G60" s="17" t="s">
        <v>29</v>
      </c>
      <c r="H60" s="15" t="s">
        <v>22</v>
      </c>
      <c r="I60" s="16" t="s">
        <v>208</v>
      </c>
      <c r="J60" s="16" t="s">
        <v>209</v>
      </c>
      <c r="K60" s="24">
        <v>2873.18</v>
      </c>
      <c r="L60" s="28" t="s">
        <v>25</v>
      </c>
      <c r="M60" s="28" t="s">
        <v>210</v>
      </c>
      <c r="N60" s="29">
        <v>4.8</v>
      </c>
      <c r="O60" s="30">
        <v>3</v>
      </c>
      <c r="V60" s="56"/>
      <c r="W60" s="56"/>
      <c r="X60" s="56"/>
      <c r="Y60" s="56"/>
      <c r="Z60" s="56"/>
      <c r="AA60" s="56"/>
      <c r="AB60" s="56"/>
      <c r="AC60" s="56"/>
      <c r="AD60" s="56"/>
      <c r="AE60" s="56"/>
      <c r="AF60" s="56"/>
      <c r="AG60" s="56"/>
      <c r="AH60" s="56"/>
      <c r="AI60" s="56"/>
      <c r="AJ60" s="56"/>
      <c r="AK60" s="56"/>
      <c r="AL60" s="56"/>
      <c r="AM60" s="56"/>
      <c r="AN60" s="56"/>
      <c r="AO60" s="56"/>
      <c r="AP60" s="56"/>
      <c r="AQ60" s="56"/>
      <c r="AR60" s="56"/>
      <c r="AS60" s="56"/>
      <c r="AT60" s="56"/>
      <c r="AU60" s="56"/>
      <c r="AV60" s="56"/>
      <c r="AW60" s="56"/>
      <c r="AX60" s="56"/>
      <c r="AY60" s="56"/>
      <c r="AZ60" s="56"/>
      <c r="BA60" s="56"/>
      <c r="XEW60" s="58"/>
      <c r="XEX60" s="58"/>
      <c r="XEY60" s="58"/>
      <c r="XEZ60" s="58"/>
      <c r="XFA60" s="58"/>
      <c r="XFB60" s="58"/>
      <c r="XFC60" s="58"/>
      <c r="XFD60" s="58"/>
    </row>
    <row r="61" s="3" customFormat="1" ht="27" customHeight="1" spans="1:16384">
      <c r="A61" s="15"/>
      <c r="B61" s="15"/>
      <c r="C61" s="15"/>
      <c r="D61" s="15"/>
      <c r="E61" s="15" t="s">
        <v>27</v>
      </c>
      <c r="F61" s="16" t="s">
        <v>211</v>
      </c>
      <c r="G61" s="16" t="s">
        <v>21</v>
      </c>
      <c r="H61" s="15" t="s">
        <v>30</v>
      </c>
      <c r="I61" s="16" t="s">
        <v>31</v>
      </c>
      <c r="J61" s="16" t="s">
        <v>212</v>
      </c>
      <c r="K61" s="32" t="s">
        <v>32</v>
      </c>
      <c r="L61" s="35"/>
      <c r="M61" s="35"/>
      <c r="N61" s="36"/>
      <c r="O61" s="54"/>
      <c r="V61" s="56"/>
      <c r="W61" s="56"/>
      <c r="X61" s="56"/>
      <c r="Y61" s="56"/>
      <c r="Z61" s="56"/>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XEW61" s="58"/>
      <c r="XEX61" s="58"/>
      <c r="XEY61" s="58"/>
      <c r="XEZ61" s="58"/>
      <c r="XFA61" s="58"/>
      <c r="XFB61" s="58"/>
      <c r="XFC61" s="58"/>
      <c r="XFD61" s="58"/>
    </row>
    <row r="62" s="3" customFormat="1" ht="27" customHeight="1" spans="1:16384">
      <c r="A62" s="15"/>
      <c r="B62" s="15"/>
      <c r="C62" s="15"/>
      <c r="D62" s="15"/>
      <c r="E62" s="15" t="s">
        <v>41</v>
      </c>
      <c r="F62" s="16" t="s">
        <v>213</v>
      </c>
      <c r="G62" s="16" t="s">
        <v>21</v>
      </c>
      <c r="H62" s="15" t="s">
        <v>43</v>
      </c>
      <c r="I62" s="16" t="s">
        <v>214</v>
      </c>
      <c r="J62" s="16" t="s">
        <v>209</v>
      </c>
      <c r="K62" s="32" t="s">
        <v>32</v>
      </c>
      <c r="L62" s="31"/>
      <c r="M62" s="31"/>
      <c r="N62" s="33"/>
      <c r="O62" s="34"/>
      <c r="V62" s="56"/>
      <c r="W62" s="56"/>
      <c r="X62" s="56"/>
      <c r="Y62" s="56"/>
      <c r="Z62" s="56"/>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XEW62" s="58"/>
      <c r="XEX62" s="58"/>
      <c r="XEY62" s="58"/>
      <c r="XEZ62" s="58"/>
      <c r="XFA62" s="58"/>
      <c r="XFB62" s="58"/>
      <c r="XFC62" s="58"/>
      <c r="XFD62" s="58"/>
    </row>
    <row r="63" s="3" customFormat="1" ht="27" customHeight="1" spans="1:16384">
      <c r="A63" s="15">
        <f>COUNT($A$2:A62)+1</f>
        <v>32</v>
      </c>
      <c r="B63" s="15" t="s">
        <v>16</v>
      </c>
      <c r="C63" s="15" t="s">
        <v>17</v>
      </c>
      <c r="D63" s="16" t="s">
        <v>33</v>
      </c>
      <c r="E63" s="15" t="s">
        <v>19</v>
      </c>
      <c r="F63" s="16" t="s">
        <v>215</v>
      </c>
      <c r="G63" s="16" t="s">
        <v>21</v>
      </c>
      <c r="H63" s="15" t="s">
        <v>22</v>
      </c>
      <c r="I63" s="47" t="s">
        <v>90</v>
      </c>
      <c r="J63" s="47" t="s">
        <v>216</v>
      </c>
      <c r="K63" s="22" t="s">
        <v>217</v>
      </c>
      <c r="L63" s="16" t="s">
        <v>25</v>
      </c>
      <c r="M63" s="16" t="s">
        <v>218</v>
      </c>
      <c r="N63" s="15">
        <v>6</v>
      </c>
      <c r="O63" s="24">
        <v>1</v>
      </c>
      <c r="V63" s="56"/>
      <c r="W63" s="56"/>
      <c r="X63" s="56"/>
      <c r="Y63" s="56"/>
      <c r="Z63" s="56"/>
      <c r="AA63" s="56"/>
      <c r="AB63" s="56"/>
      <c r="AC63" s="56"/>
      <c r="AD63" s="56"/>
      <c r="AE63" s="56"/>
      <c r="AF63" s="56"/>
      <c r="AG63" s="56"/>
      <c r="AH63" s="56"/>
      <c r="AI63" s="56"/>
      <c r="AJ63" s="56"/>
      <c r="AK63" s="56"/>
      <c r="AL63" s="56"/>
      <c r="AM63" s="56"/>
      <c r="AN63" s="56"/>
      <c r="AO63" s="56"/>
      <c r="AP63" s="56"/>
      <c r="AQ63" s="56"/>
      <c r="AR63" s="56"/>
      <c r="AS63" s="56"/>
      <c r="AT63" s="56"/>
      <c r="AU63" s="56"/>
      <c r="AV63" s="56"/>
      <c r="AW63" s="56"/>
      <c r="AX63" s="56"/>
      <c r="AY63" s="56"/>
      <c r="AZ63" s="56"/>
      <c r="BA63" s="56"/>
      <c r="XEW63" s="58"/>
      <c r="XEX63" s="58"/>
      <c r="XEY63" s="58"/>
      <c r="XEZ63" s="58"/>
      <c r="XFA63" s="58"/>
      <c r="XFB63" s="58"/>
      <c r="XFC63" s="58"/>
      <c r="XFD63" s="58"/>
    </row>
    <row r="64" s="3" customFormat="1" ht="27" customHeight="1" spans="1:16384">
      <c r="A64" s="15">
        <f>COUNT($A$2:A63)+1</f>
        <v>33</v>
      </c>
      <c r="B64" s="15" t="s">
        <v>16</v>
      </c>
      <c r="C64" s="15" t="s">
        <v>17</v>
      </c>
      <c r="D64" s="16" t="s">
        <v>18</v>
      </c>
      <c r="E64" s="15" t="s">
        <v>19</v>
      </c>
      <c r="F64" s="16" t="s">
        <v>219</v>
      </c>
      <c r="G64" s="16" t="s">
        <v>29</v>
      </c>
      <c r="H64" s="15" t="s">
        <v>22</v>
      </c>
      <c r="I64" s="47" t="s">
        <v>220</v>
      </c>
      <c r="J64" s="47" t="s">
        <v>221</v>
      </c>
      <c r="K64" s="24">
        <v>1500</v>
      </c>
      <c r="L64" s="16" t="s">
        <v>25</v>
      </c>
      <c r="M64" s="16" t="s">
        <v>222</v>
      </c>
      <c r="N64" s="15">
        <v>4.8</v>
      </c>
      <c r="O64" s="24">
        <v>1</v>
      </c>
      <c r="V64" s="56"/>
      <c r="W64" s="56"/>
      <c r="X64" s="56"/>
      <c r="Y64" s="56"/>
      <c r="Z64" s="56"/>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c r="XEW64" s="58"/>
      <c r="XEX64" s="58"/>
      <c r="XEY64" s="58"/>
      <c r="XEZ64" s="58"/>
      <c r="XFA64" s="58"/>
      <c r="XFB64" s="58"/>
      <c r="XFC64" s="58"/>
      <c r="XFD64" s="58"/>
    </row>
    <row r="65" s="3" customFormat="1" ht="27" customHeight="1" spans="1:16384">
      <c r="A65" s="15">
        <f>COUNT($A$2:A64)+1</f>
        <v>34</v>
      </c>
      <c r="B65" s="18" t="s">
        <v>16</v>
      </c>
      <c r="C65" s="18" t="s">
        <v>17</v>
      </c>
      <c r="D65" s="20" t="s">
        <v>83</v>
      </c>
      <c r="E65" s="18" t="s">
        <v>19</v>
      </c>
      <c r="F65" s="20" t="s">
        <v>223</v>
      </c>
      <c r="G65" s="23" t="s">
        <v>29</v>
      </c>
      <c r="H65" s="18" t="s">
        <v>22</v>
      </c>
      <c r="I65" s="20" t="s">
        <v>224</v>
      </c>
      <c r="J65" s="15" t="s">
        <v>225</v>
      </c>
      <c r="K65" s="37">
        <v>2600</v>
      </c>
      <c r="L65" s="16" t="s">
        <v>25</v>
      </c>
      <c r="M65" s="16" t="s">
        <v>226</v>
      </c>
      <c r="N65" s="18">
        <v>4.8</v>
      </c>
      <c r="O65" s="18">
        <v>1</v>
      </c>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XEW65" s="58"/>
      <c r="XEX65" s="58"/>
      <c r="XEY65" s="58"/>
      <c r="XEZ65" s="58"/>
      <c r="XFA65" s="58"/>
      <c r="XFB65" s="58"/>
      <c r="XFC65" s="58"/>
      <c r="XFD65" s="58"/>
    </row>
    <row r="66" s="3" customFormat="1" ht="27" customHeight="1" spans="1:16384">
      <c r="A66" s="15">
        <f>COUNT($A$2:A65)+1</f>
        <v>35</v>
      </c>
      <c r="B66" s="15" t="s">
        <v>16</v>
      </c>
      <c r="C66" s="15" t="s">
        <v>17</v>
      </c>
      <c r="D66" s="15" t="s">
        <v>74</v>
      </c>
      <c r="E66" s="15" t="s">
        <v>19</v>
      </c>
      <c r="F66" s="16" t="s">
        <v>227</v>
      </c>
      <c r="G66" s="16" t="s">
        <v>29</v>
      </c>
      <c r="H66" s="15" t="s">
        <v>22</v>
      </c>
      <c r="I66" s="16" t="s">
        <v>228</v>
      </c>
      <c r="J66" s="16" t="s">
        <v>229</v>
      </c>
      <c r="K66" s="24">
        <v>2000</v>
      </c>
      <c r="L66" s="28" t="s">
        <v>25</v>
      </c>
      <c r="M66" s="28" t="s">
        <v>230</v>
      </c>
      <c r="N66" s="29">
        <v>6</v>
      </c>
      <c r="O66" s="30">
        <v>3</v>
      </c>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XEW66" s="58"/>
      <c r="XEX66" s="58"/>
      <c r="XEY66" s="58"/>
      <c r="XEZ66" s="58"/>
      <c r="XFA66" s="58"/>
      <c r="XFB66" s="58"/>
      <c r="XFC66" s="58"/>
      <c r="XFD66" s="58"/>
    </row>
    <row r="67" s="3" customFormat="1" ht="27" customHeight="1" spans="1:16384">
      <c r="A67" s="15"/>
      <c r="B67" s="15"/>
      <c r="C67" s="15"/>
      <c r="D67" s="15"/>
      <c r="E67" s="15" t="s">
        <v>27</v>
      </c>
      <c r="F67" s="16" t="s">
        <v>231</v>
      </c>
      <c r="G67" s="16" t="s">
        <v>21</v>
      </c>
      <c r="H67" s="15" t="s">
        <v>30</v>
      </c>
      <c r="I67" s="16" t="s">
        <v>232</v>
      </c>
      <c r="J67" s="16" t="s">
        <v>233</v>
      </c>
      <c r="K67" s="24">
        <v>6912</v>
      </c>
      <c r="L67" s="35"/>
      <c r="M67" s="35"/>
      <c r="N67" s="36"/>
      <c r="O67" s="54"/>
      <c r="V67" s="56"/>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XEW67" s="58"/>
      <c r="XEX67" s="58"/>
      <c r="XEY67" s="58"/>
      <c r="XEZ67" s="58"/>
      <c r="XFA67" s="58"/>
      <c r="XFB67" s="58"/>
      <c r="XFC67" s="58"/>
      <c r="XFD67" s="58"/>
    </row>
    <row r="68" s="3" customFormat="1" ht="27" customHeight="1" spans="1:16384">
      <c r="A68" s="15"/>
      <c r="B68" s="15"/>
      <c r="C68" s="15"/>
      <c r="D68" s="15"/>
      <c r="E68" s="15" t="s">
        <v>41</v>
      </c>
      <c r="F68" s="16" t="s">
        <v>234</v>
      </c>
      <c r="G68" s="16" t="s">
        <v>29</v>
      </c>
      <c r="H68" s="15" t="s">
        <v>43</v>
      </c>
      <c r="I68" s="16" t="s">
        <v>31</v>
      </c>
      <c r="J68" s="16" t="s">
        <v>229</v>
      </c>
      <c r="K68" s="32" t="s">
        <v>32</v>
      </c>
      <c r="L68" s="31"/>
      <c r="M68" s="31"/>
      <c r="N68" s="33"/>
      <c r="O68" s="34"/>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XEW68" s="58"/>
      <c r="XEX68" s="58"/>
      <c r="XEY68" s="58"/>
      <c r="XEZ68" s="58"/>
      <c r="XFA68" s="58"/>
      <c r="XFB68" s="58"/>
      <c r="XFC68" s="58"/>
      <c r="XFD68" s="58"/>
    </row>
    <row r="69" s="3" customFormat="1" ht="27" customHeight="1" spans="1:16384">
      <c r="A69" s="15">
        <f>COUNT($A$2:A68)+1</f>
        <v>36</v>
      </c>
      <c r="B69" s="15" t="s">
        <v>16</v>
      </c>
      <c r="C69" s="15" t="s">
        <v>17</v>
      </c>
      <c r="D69" s="15" t="s">
        <v>111</v>
      </c>
      <c r="E69" s="15" t="s">
        <v>19</v>
      </c>
      <c r="F69" s="17" t="s">
        <v>235</v>
      </c>
      <c r="G69" s="17" t="s">
        <v>21</v>
      </c>
      <c r="H69" s="15" t="s">
        <v>22</v>
      </c>
      <c r="I69" s="48" t="s">
        <v>236</v>
      </c>
      <c r="J69" s="60" t="s">
        <v>237</v>
      </c>
      <c r="K69" s="24">
        <v>3100</v>
      </c>
      <c r="L69" s="28" t="s">
        <v>25</v>
      </c>
      <c r="M69" s="28" t="s">
        <v>238</v>
      </c>
      <c r="N69" s="29">
        <v>4.8</v>
      </c>
      <c r="O69" s="30">
        <v>3</v>
      </c>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XEW69" s="58"/>
      <c r="XEX69" s="58"/>
      <c r="XEY69" s="58"/>
      <c r="XEZ69" s="58"/>
      <c r="XFA69" s="58"/>
      <c r="XFB69" s="58"/>
      <c r="XFC69" s="58"/>
      <c r="XFD69" s="58"/>
    </row>
    <row r="70" s="3" customFormat="1" ht="27" customHeight="1" spans="1:16384">
      <c r="A70" s="15"/>
      <c r="B70" s="15"/>
      <c r="C70" s="15"/>
      <c r="D70" s="15"/>
      <c r="E70" s="15" t="s">
        <v>27</v>
      </c>
      <c r="F70" s="17" t="s">
        <v>239</v>
      </c>
      <c r="G70" s="17" t="s">
        <v>29</v>
      </c>
      <c r="H70" s="15" t="s">
        <v>30</v>
      </c>
      <c r="I70" s="16" t="s">
        <v>240</v>
      </c>
      <c r="J70" s="60" t="s">
        <v>237</v>
      </c>
      <c r="K70" s="24">
        <v>1800</v>
      </c>
      <c r="L70" s="35"/>
      <c r="M70" s="35"/>
      <c r="N70" s="36"/>
      <c r="O70" s="54"/>
      <c r="V70" s="56"/>
      <c r="W70" s="56"/>
      <c r="X70" s="56"/>
      <c r="Y70" s="56"/>
      <c r="Z70" s="56"/>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XEW70" s="58"/>
      <c r="XEX70" s="58"/>
      <c r="XEY70" s="58"/>
      <c r="XEZ70" s="58"/>
      <c r="XFA70" s="58"/>
      <c r="XFB70" s="58"/>
      <c r="XFC70" s="58"/>
      <c r="XFD70" s="58"/>
    </row>
    <row r="71" s="3" customFormat="1" ht="27" customHeight="1" spans="1:16384">
      <c r="A71" s="15"/>
      <c r="B71" s="15"/>
      <c r="C71" s="15"/>
      <c r="D71" s="15"/>
      <c r="E71" s="15" t="s">
        <v>41</v>
      </c>
      <c r="F71" s="17" t="s">
        <v>241</v>
      </c>
      <c r="G71" s="17" t="s">
        <v>29</v>
      </c>
      <c r="H71" s="15" t="s">
        <v>43</v>
      </c>
      <c r="I71" s="16" t="s">
        <v>242</v>
      </c>
      <c r="J71" s="60" t="s">
        <v>237</v>
      </c>
      <c r="K71" s="32" t="s">
        <v>32</v>
      </c>
      <c r="L71" s="31"/>
      <c r="M71" s="31"/>
      <c r="N71" s="33"/>
      <c r="O71" s="34"/>
      <c r="V71" s="56"/>
      <c r="W71" s="56"/>
      <c r="X71" s="56"/>
      <c r="Y71" s="56"/>
      <c r="Z71" s="56"/>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c r="AZ71" s="56"/>
      <c r="BA71" s="56"/>
      <c r="XEW71" s="58"/>
      <c r="XEX71" s="58"/>
      <c r="XEY71" s="58"/>
      <c r="XEZ71" s="58"/>
      <c r="XFA71" s="58"/>
      <c r="XFB71" s="58"/>
      <c r="XFC71" s="58"/>
      <c r="XFD71" s="58"/>
    </row>
    <row r="72" s="3" customFormat="1" ht="27" customHeight="1" spans="1:16384">
      <c r="A72" s="15">
        <f>COUNT($A$2:A71)+1</f>
        <v>37</v>
      </c>
      <c r="B72" s="15" t="s">
        <v>16</v>
      </c>
      <c r="C72" s="15" t="s">
        <v>17</v>
      </c>
      <c r="D72" s="15" t="s">
        <v>111</v>
      </c>
      <c r="E72" s="15" t="s">
        <v>19</v>
      </c>
      <c r="F72" s="16" t="s">
        <v>243</v>
      </c>
      <c r="G72" s="17" t="s">
        <v>29</v>
      </c>
      <c r="H72" s="15" t="s">
        <v>22</v>
      </c>
      <c r="I72" s="16" t="s">
        <v>244</v>
      </c>
      <c r="J72" s="28" t="s">
        <v>245</v>
      </c>
      <c r="K72" s="24">
        <v>2295.83</v>
      </c>
      <c r="L72" s="28" t="s">
        <v>25</v>
      </c>
      <c r="M72" s="28" t="s">
        <v>246</v>
      </c>
      <c r="N72" s="29">
        <v>4.8</v>
      </c>
      <c r="O72" s="30">
        <v>2</v>
      </c>
      <c r="V72" s="56"/>
      <c r="W72" s="56"/>
      <c r="X72" s="56"/>
      <c r="Y72" s="56"/>
      <c r="Z72" s="56"/>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XEW72" s="58"/>
      <c r="XEX72" s="58"/>
      <c r="XEY72" s="58"/>
      <c r="XEZ72" s="58"/>
      <c r="XFA72" s="58"/>
      <c r="XFB72" s="58"/>
      <c r="XFC72" s="58"/>
      <c r="XFD72" s="58"/>
    </row>
    <row r="73" s="3" customFormat="1" ht="27" customHeight="1" spans="1:16384">
      <c r="A73" s="15"/>
      <c r="B73" s="15"/>
      <c r="C73" s="15"/>
      <c r="D73" s="15"/>
      <c r="E73" s="15" t="s">
        <v>27</v>
      </c>
      <c r="F73" s="17" t="s">
        <v>247</v>
      </c>
      <c r="G73" s="17" t="s">
        <v>29</v>
      </c>
      <c r="H73" s="15" t="s">
        <v>43</v>
      </c>
      <c r="I73" s="16" t="s">
        <v>31</v>
      </c>
      <c r="J73" s="31"/>
      <c r="K73" s="32" t="s">
        <v>32</v>
      </c>
      <c r="L73" s="31"/>
      <c r="M73" s="31"/>
      <c r="N73" s="33"/>
      <c r="O73" s="34"/>
      <c r="V73" s="56"/>
      <c r="W73" s="56"/>
      <c r="X73" s="56"/>
      <c r="Y73" s="56"/>
      <c r="Z73" s="56"/>
      <c r="AA73" s="56"/>
      <c r="AB73" s="56"/>
      <c r="AC73" s="56"/>
      <c r="AD73" s="56"/>
      <c r="AE73" s="56"/>
      <c r="AF73" s="56"/>
      <c r="AG73" s="56"/>
      <c r="AH73" s="56"/>
      <c r="AI73" s="56"/>
      <c r="AJ73" s="56"/>
      <c r="AK73" s="56"/>
      <c r="AL73" s="56"/>
      <c r="AM73" s="56"/>
      <c r="AN73" s="56"/>
      <c r="AO73" s="56"/>
      <c r="AP73" s="56"/>
      <c r="AQ73" s="56"/>
      <c r="AR73" s="56"/>
      <c r="AS73" s="56"/>
      <c r="AT73" s="56"/>
      <c r="AU73" s="56"/>
      <c r="AV73" s="56"/>
      <c r="AW73" s="56"/>
      <c r="AX73" s="56"/>
      <c r="AY73" s="56"/>
      <c r="AZ73" s="56"/>
      <c r="BA73" s="56"/>
      <c r="XEW73" s="58"/>
      <c r="XEX73" s="58"/>
      <c r="XEY73" s="58"/>
      <c r="XEZ73" s="58"/>
      <c r="XFA73" s="58"/>
      <c r="XFB73" s="58"/>
      <c r="XFC73" s="58"/>
      <c r="XFD73" s="58"/>
    </row>
    <row r="74" s="3" customFormat="1" ht="27" customHeight="1" spans="1:16384">
      <c r="A74" s="15">
        <f>COUNT($A$2:A73)+1</f>
        <v>38</v>
      </c>
      <c r="B74" s="15" t="s">
        <v>16</v>
      </c>
      <c r="C74" s="15" t="s">
        <v>17</v>
      </c>
      <c r="D74" s="16" t="s">
        <v>202</v>
      </c>
      <c r="E74" s="15" t="s">
        <v>19</v>
      </c>
      <c r="F74" s="22" t="s">
        <v>248</v>
      </c>
      <c r="G74" s="17" t="s">
        <v>21</v>
      </c>
      <c r="H74" s="15" t="s">
        <v>22</v>
      </c>
      <c r="I74" s="16" t="s">
        <v>249</v>
      </c>
      <c r="J74" s="16" t="s">
        <v>250</v>
      </c>
      <c r="K74" s="24">
        <v>1800</v>
      </c>
      <c r="L74" s="16" t="s">
        <v>25</v>
      </c>
      <c r="M74" s="16" t="s">
        <v>251</v>
      </c>
      <c r="N74" s="15">
        <v>4.8</v>
      </c>
      <c r="O74" s="24">
        <v>1</v>
      </c>
      <c r="V74" s="56"/>
      <c r="W74" s="56"/>
      <c r="X74" s="56"/>
      <c r="Y74" s="56"/>
      <c r="Z74" s="56"/>
      <c r="AA74" s="56"/>
      <c r="AB74" s="56"/>
      <c r="AC74" s="56"/>
      <c r="AD74" s="56"/>
      <c r="AE74" s="56"/>
      <c r="AF74" s="56"/>
      <c r="AG74" s="56"/>
      <c r="AH74" s="56"/>
      <c r="AI74" s="56"/>
      <c r="AJ74" s="56"/>
      <c r="AK74" s="56"/>
      <c r="AL74" s="56"/>
      <c r="AM74" s="56"/>
      <c r="AN74" s="56"/>
      <c r="AO74" s="56"/>
      <c r="AP74" s="56"/>
      <c r="AQ74" s="56"/>
      <c r="AR74" s="56"/>
      <c r="AS74" s="56"/>
      <c r="AT74" s="56"/>
      <c r="AU74" s="56"/>
      <c r="AV74" s="56"/>
      <c r="AW74" s="56"/>
      <c r="AX74" s="56"/>
      <c r="AY74" s="56"/>
      <c r="AZ74" s="56"/>
      <c r="BA74" s="56"/>
      <c r="XEW74" s="58"/>
      <c r="XEX74" s="58"/>
      <c r="XEY74" s="58"/>
      <c r="XEZ74" s="58"/>
      <c r="XFA74" s="58"/>
      <c r="XFB74" s="58"/>
      <c r="XFC74" s="58"/>
      <c r="XFD74" s="58"/>
    </row>
    <row r="75" s="3" customFormat="1" ht="27" customHeight="1" spans="1:16384">
      <c r="A75" s="15">
        <f>COUNT($A$2:A74)+1</f>
        <v>39</v>
      </c>
      <c r="B75" s="15" t="s">
        <v>16</v>
      </c>
      <c r="C75" s="15" t="s">
        <v>17</v>
      </c>
      <c r="D75" s="15" t="s">
        <v>18</v>
      </c>
      <c r="E75" s="15" t="s">
        <v>19</v>
      </c>
      <c r="F75" s="24" t="s">
        <v>252</v>
      </c>
      <c r="G75" s="19" t="s">
        <v>29</v>
      </c>
      <c r="H75" s="20" t="s">
        <v>22</v>
      </c>
      <c r="I75" s="61" t="s">
        <v>253</v>
      </c>
      <c r="J75" s="62" t="s">
        <v>254</v>
      </c>
      <c r="K75" s="20">
        <v>2600</v>
      </c>
      <c r="L75" s="28" t="s">
        <v>25</v>
      </c>
      <c r="M75" s="28" t="s">
        <v>255</v>
      </c>
      <c r="N75" s="29">
        <v>4.8</v>
      </c>
      <c r="O75" s="30">
        <v>2</v>
      </c>
      <c r="V75" s="56"/>
      <c r="W75" s="56"/>
      <c r="X75" s="56"/>
      <c r="Y75" s="56"/>
      <c r="Z75" s="56"/>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XEW75" s="58"/>
      <c r="XEX75" s="58"/>
      <c r="XEY75" s="58"/>
      <c r="XEZ75" s="58"/>
      <c r="XFA75" s="58"/>
      <c r="XFB75" s="58"/>
      <c r="XFC75" s="58"/>
      <c r="XFD75" s="58"/>
    </row>
    <row r="76" s="3" customFormat="1" ht="27" customHeight="1" spans="1:16384">
      <c r="A76" s="15"/>
      <c r="B76" s="15"/>
      <c r="C76" s="15"/>
      <c r="D76" s="15"/>
      <c r="E76" s="15" t="s">
        <v>27</v>
      </c>
      <c r="F76" s="24" t="s">
        <v>256</v>
      </c>
      <c r="G76" s="19" t="s">
        <v>21</v>
      </c>
      <c r="H76" s="20" t="s">
        <v>43</v>
      </c>
      <c r="I76" s="16" t="s">
        <v>31</v>
      </c>
      <c r="J76" s="63"/>
      <c r="K76" s="32" t="s">
        <v>32</v>
      </c>
      <c r="L76" s="31"/>
      <c r="M76" s="31"/>
      <c r="N76" s="33"/>
      <c r="O76" s="34"/>
      <c r="V76" s="56"/>
      <c r="W76" s="56"/>
      <c r="X76" s="56"/>
      <c r="Y76" s="56"/>
      <c r="Z76" s="56"/>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XEW76" s="58"/>
      <c r="XEX76" s="58"/>
      <c r="XEY76" s="58"/>
      <c r="XEZ76" s="58"/>
      <c r="XFA76" s="58"/>
      <c r="XFB76" s="58"/>
      <c r="XFC76" s="58"/>
      <c r="XFD76" s="58"/>
    </row>
    <row r="77" s="3" customFormat="1" ht="27" customHeight="1" spans="1:16384">
      <c r="A77" s="15">
        <f>COUNT($A$2:A76)+1</f>
        <v>40</v>
      </c>
      <c r="B77" s="15" t="s">
        <v>16</v>
      </c>
      <c r="C77" s="15" t="s">
        <v>17</v>
      </c>
      <c r="D77" s="15" t="s">
        <v>202</v>
      </c>
      <c r="E77" s="15" t="s">
        <v>19</v>
      </c>
      <c r="F77" s="16" t="s">
        <v>257</v>
      </c>
      <c r="G77" s="16" t="s">
        <v>29</v>
      </c>
      <c r="H77" s="15" t="s">
        <v>22</v>
      </c>
      <c r="I77" s="16" t="s">
        <v>258</v>
      </c>
      <c r="J77" s="16" t="s">
        <v>259</v>
      </c>
      <c r="K77" s="24">
        <v>3000</v>
      </c>
      <c r="L77" s="16" t="s">
        <v>25</v>
      </c>
      <c r="M77" s="16" t="s">
        <v>260</v>
      </c>
      <c r="N77" s="15">
        <v>4.8</v>
      </c>
      <c r="O77" s="24">
        <v>1</v>
      </c>
      <c r="V77" s="56"/>
      <c r="W77" s="56"/>
      <c r="X77" s="56"/>
      <c r="Y77" s="56"/>
      <c r="Z77" s="56"/>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XEW77" s="58"/>
      <c r="XEX77" s="58"/>
      <c r="XEY77" s="58"/>
      <c r="XEZ77" s="58"/>
      <c r="XFA77" s="58"/>
      <c r="XFB77" s="58"/>
      <c r="XFC77" s="58"/>
      <c r="XFD77" s="58"/>
    </row>
    <row r="78" s="3" customFormat="1" ht="27" customHeight="1" spans="1:16384">
      <c r="A78" s="15">
        <f>COUNT($A$2:A77)+1</f>
        <v>41</v>
      </c>
      <c r="B78" s="15" t="s">
        <v>16</v>
      </c>
      <c r="C78" s="15" t="s">
        <v>17</v>
      </c>
      <c r="D78" s="15" t="s">
        <v>83</v>
      </c>
      <c r="E78" s="15" t="s">
        <v>19</v>
      </c>
      <c r="F78" s="16" t="s">
        <v>261</v>
      </c>
      <c r="G78" s="16" t="s">
        <v>21</v>
      </c>
      <c r="H78" s="15" t="s">
        <v>22</v>
      </c>
      <c r="I78" s="16" t="s">
        <v>262</v>
      </c>
      <c r="J78" s="28" t="s">
        <v>263</v>
      </c>
      <c r="K78" s="24">
        <v>2800</v>
      </c>
      <c r="L78" s="28" t="s">
        <v>25</v>
      </c>
      <c r="M78" s="28" t="s">
        <v>264</v>
      </c>
      <c r="N78" s="29">
        <v>4.8</v>
      </c>
      <c r="O78" s="30">
        <v>4</v>
      </c>
      <c r="V78" s="56"/>
      <c r="W78" s="56"/>
      <c r="X78" s="56"/>
      <c r="Y78" s="56"/>
      <c r="Z78" s="56"/>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XEW78" s="58"/>
      <c r="XEX78" s="58"/>
      <c r="XEY78" s="58"/>
      <c r="XEZ78" s="58"/>
      <c r="XFA78" s="58"/>
      <c r="XFB78" s="58"/>
      <c r="XFC78" s="58"/>
      <c r="XFD78" s="58"/>
    </row>
    <row r="79" s="3" customFormat="1" ht="27" customHeight="1" spans="1:16384">
      <c r="A79" s="15"/>
      <c r="B79" s="15"/>
      <c r="C79" s="15"/>
      <c r="D79" s="15"/>
      <c r="E79" s="15" t="s">
        <v>27</v>
      </c>
      <c r="F79" s="16" t="s">
        <v>265</v>
      </c>
      <c r="G79" s="16" t="s">
        <v>29</v>
      </c>
      <c r="H79" s="15" t="s">
        <v>30</v>
      </c>
      <c r="I79" s="16" t="s">
        <v>266</v>
      </c>
      <c r="J79" s="35"/>
      <c r="K79" s="24">
        <v>1800</v>
      </c>
      <c r="L79" s="35"/>
      <c r="M79" s="35"/>
      <c r="N79" s="36"/>
      <c r="O79" s="54"/>
      <c r="V79" s="56"/>
      <c r="W79" s="56"/>
      <c r="X79" s="56"/>
      <c r="Y79" s="56"/>
      <c r="Z79" s="56"/>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XEW79" s="58"/>
      <c r="XEX79" s="58"/>
      <c r="XEY79" s="58"/>
      <c r="XEZ79" s="58"/>
      <c r="XFA79" s="58"/>
      <c r="XFB79" s="58"/>
      <c r="XFC79" s="58"/>
      <c r="XFD79" s="58"/>
    </row>
    <row r="80" s="3" customFormat="1" ht="27" customHeight="1" spans="1:16384">
      <c r="A80" s="15"/>
      <c r="B80" s="15"/>
      <c r="C80" s="15"/>
      <c r="D80" s="15"/>
      <c r="E80" s="15" t="s">
        <v>41</v>
      </c>
      <c r="F80" s="16" t="s">
        <v>267</v>
      </c>
      <c r="G80" s="16" t="s">
        <v>29</v>
      </c>
      <c r="H80" s="15" t="s">
        <v>43</v>
      </c>
      <c r="I80" s="16" t="s">
        <v>31</v>
      </c>
      <c r="J80" s="35"/>
      <c r="K80" s="32" t="s">
        <v>32</v>
      </c>
      <c r="L80" s="35"/>
      <c r="M80" s="35"/>
      <c r="N80" s="36"/>
      <c r="O80" s="54"/>
      <c r="V80" s="56"/>
      <c r="W80" s="56"/>
      <c r="X80" s="56"/>
      <c r="Y80" s="56"/>
      <c r="Z80" s="56"/>
      <c r="AA80" s="56"/>
      <c r="AB80" s="56"/>
      <c r="AC80" s="56"/>
      <c r="AD80" s="56"/>
      <c r="AE80" s="56"/>
      <c r="AF80" s="56"/>
      <c r="AG80" s="56"/>
      <c r="AH80" s="56"/>
      <c r="AI80" s="56"/>
      <c r="AJ80" s="56"/>
      <c r="AK80" s="56"/>
      <c r="AL80" s="56"/>
      <c r="AM80" s="56"/>
      <c r="AN80" s="56"/>
      <c r="AO80" s="56"/>
      <c r="AP80" s="56"/>
      <c r="AQ80" s="56"/>
      <c r="AR80" s="56"/>
      <c r="AS80" s="56"/>
      <c r="AT80" s="56"/>
      <c r="AU80" s="56"/>
      <c r="AV80" s="56"/>
      <c r="AW80" s="56"/>
      <c r="AX80" s="56"/>
      <c r="AY80" s="56"/>
      <c r="AZ80" s="56"/>
      <c r="BA80" s="56"/>
      <c r="XEW80" s="58"/>
      <c r="XEX80" s="58"/>
      <c r="XEY80" s="58"/>
      <c r="XEZ80" s="58"/>
      <c r="XFA80" s="58"/>
      <c r="XFB80" s="58"/>
      <c r="XFC80" s="58"/>
      <c r="XFD80" s="58"/>
    </row>
    <row r="81" s="3" customFormat="1" ht="27" customHeight="1" spans="1:16384">
      <c r="A81" s="15"/>
      <c r="B81" s="15"/>
      <c r="C81" s="15"/>
      <c r="D81" s="15"/>
      <c r="E81" s="15" t="s">
        <v>44</v>
      </c>
      <c r="F81" s="17" t="s">
        <v>268</v>
      </c>
      <c r="G81" s="17" t="s">
        <v>21</v>
      </c>
      <c r="H81" s="15" t="s">
        <v>43</v>
      </c>
      <c r="I81" s="16" t="s">
        <v>31</v>
      </c>
      <c r="J81" s="31"/>
      <c r="K81" s="32" t="s">
        <v>32</v>
      </c>
      <c r="L81" s="31"/>
      <c r="M81" s="31"/>
      <c r="N81" s="33"/>
      <c r="O81" s="34"/>
      <c r="V81" s="56"/>
      <c r="W81" s="56"/>
      <c r="X81" s="56"/>
      <c r="Y81" s="56"/>
      <c r="Z81" s="56"/>
      <c r="AA81" s="56"/>
      <c r="AB81" s="56"/>
      <c r="AC81" s="56"/>
      <c r="AD81" s="56"/>
      <c r="AE81" s="56"/>
      <c r="AF81" s="56"/>
      <c r="AG81" s="56"/>
      <c r="AH81" s="56"/>
      <c r="AI81" s="56"/>
      <c r="AJ81" s="56"/>
      <c r="AK81" s="56"/>
      <c r="AL81" s="56"/>
      <c r="AM81" s="56"/>
      <c r="AN81" s="56"/>
      <c r="AO81" s="56"/>
      <c r="AP81" s="56"/>
      <c r="AQ81" s="56"/>
      <c r="AR81" s="56"/>
      <c r="AS81" s="56"/>
      <c r="AT81" s="56"/>
      <c r="AU81" s="56"/>
      <c r="AV81" s="56"/>
      <c r="AW81" s="56"/>
      <c r="AX81" s="56"/>
      <c r="AY81" s="56"/>
      <c r="AZ81" s="56"/>
      <c r="BA81" s="56"/>
      <c r="XEW81" s="58"/>
      <c r="XEX81" s="58"/>
      <c r="XEY81" s="58"/>
      <c r="XEZ81" s="58"/>
      <c r="XFA81" s="58"/>
      <c r="XFB81" s="58"/>
      <c r="XFC81" s="58"/>
      <c r="XFD81" s="58"/>
    </row>
    <row r="82" s="3" customFormat="1" ht="27" customHeight="1" spans="1:16384">
      <c r="A82" s="15">
        <f>COUNT($A$2:A81)+1</f>
        <v>42</v>
      </c>
      <c r="B82" s="18" t="s">
        <v>16</v>
      </c>
      <c r="C82" s="18" t="s">
        <v>17</v>
      </c>
      <c r="D82" s="20" t="s">
        <v>119</v>
      </c>
      <c r="E82" s="18" t="s">
        <v>19</v>
      </c>
      <c r="F82" s="19" t="s">
        <v>269</v>
      </c>
      <c r="G82" s="19" t="s">
        <v>29</v>
      </c>
      <c r="H82" s="18" t="s">
        <v>22</v>
      </c>
      <c r="I82" s="20" t="s">
        <v>270</v>
      </c>
      <c r="J82" s="29" t="s">
        <v>271</v>
      </c>
      <c r="K82" s="37">
        <v>1500</v>
      </c>
      <c r="L82" s="28" t="s">
        <v>25</v>
      </c>
      <c r="M82" s="28" t="s">
        <v>272</v>
      </c>
      <c r="N82" s="38">
        <v>4.8</v>
      </c>
      <c r="O82" s="64">
        <v>4</v>
      </c>
      <c r="V82" s="56"/>
      <c r="W82" s="56"/>
      <c r="X82" s="56"/>
      <c r="Y82" s="56"/>
      <c r="Z82" s="56"/>
      <c r="AA82" s="56"/>
      <c r="AB82" s="56"/>
      <c r="AC82" s="56"/>
      <c r="AD82" s="56"/>
      <c r="AE82" s="56"/>
      <c r="AF82" s="56"/>
      <c r="AG82" s="56"/>
      <c r="AH82" s="56"/>
      <c r="AI82" s="56"/>
      <c r="AJ82" s="56"/>
      <c r="AK82" s="56"/>
      <c r="AL82" s="56"/>
      <c r="AM82" s="56"/>
      <c r="AN82" s="56"/>
      <c r="AO82" s="56"/>
      <c r="AP82" s="56"/>
      <c r="AQ82" s="56"/>
      <c r="AR82" s="56"/>
      <c r="AS82" s="56"/>
      <c r="AT82" s="56"/>
      <c r="AU82" s="56"/>
      <c r="AV82" s="56"/>
      <c r="AW82" s="56"/>
      <c r="AX82" s="56"/>
      <c r="AY82" s="56"/>
      <c r="AZ82" s="56"/>
      <c r="BA82" s="56"/>
      <c r="XEW82" s="58"/>
      <c r="XEX82" s="58"/>
      <c r="XEY82" s="58"/>
      <c r="XEZ82" s="58"/>
      <c r="XFA82" s="58"/>
      <c r="XFB82" s="58"/>
      <c r="XFC82" s="58"/>
      <c r="XFD82" s="58"/>
    </row>
    <row r="83" s="3" customFormat="1" ht="27" customHeight="1" spans="1:16384">
      <c r="A83" s="15"/>
      <c r="B83" s="18"/>
      <c r="C83" s="18"/>
      <c r="D83" s="20"/>
      <c r="E83" s="18" t="s">
        <v>27</v>
      </c>
      <c r="F83" s="19" t="s">
        <v>273</v>
      </c>
      <c r="G83" s="19" t="s">
        <v>21</v>
      </c>
      <c r="H83" s="18" t="s">
        <v>30</v>
      </c>
      <c r="I83" s="20" t="s">
        <v>274</v>
      </c>
      <c r="J83" s="36"/>
      <c r="K83" s="37">
        <v>4375</v>
      </c>
      <c r="L83" s="35"/>
      <c r="M83" s="35"/>
      <c r="N83" s="39"/>
      <c r="O83" s="65"/>
      <c r="V83" s="56"/>
      <c r="W83" s="56"/>
      <c r="X83" s="56"/>
      <c r="Y83" s="56"/>
      <c r="Z83" s="56"/>
      <c r="AA83" s="56"/>
      <c r="AB83" s="56"/>
      <c r="AC83" s="56"/>
      <c r="AD83" s="56"/>
      <c r="AE83" s="56"/>
      <c r="AF83" s="56"/>
      <c r="AG83" s="56"/>
      <c r="AH83" s="56"/>
      <c r="AI83" s="56"/>
      <c r="AJ83" s="56"/>
      <c r="AK83" s="56"/>
      <c r="AL83" s="56"/>
      <c r="AM83" s="56"/>
      <c r="AN83" s="56"/>
      <c r="AO83" s="56"/>
      <c r="AP83" s="56"/>
      <c r="AQ83" s="56"/>
      <c r="AR83" s="56"/>
      <c r="AS83" s="56"/>
      <c r="AT83" s="56"/>
      <c r="AU83" s="56"/>
      <c r="AV83" s="56"/>
      <c r="AW83" s="56"/>
      <c r="AX83" s="56"/>
      <c r="AY83" s="56"/>
      <c r="AZ83" s="56"/>
      <c r="BA83" s="56"/>
      <c r="XEW83" s="58"/>
      <c r="XEX83" s="58"/>
      <c r="XEY83" s="58"/>
      <c r="XEZ83" s="58"/>
      <c r="XFA83" s="58"/>
      <c r="XFB83" s="58"/>
      <c r="XFC83" s="58"/>
      <c r="XFD83" s="58"/>
    </row>
    <row r="84" s="3" customFormat="1" ht="27" customHeight="1" spans="1:16384">
      <c r="A84" s="15"/>
      <c r="B84" s="18"/>
      <c r="C84" s="18"/>
      <c r="D84" s="20"/>
      <c r="E84" s="18" t="s">
        <v>41</v>
      </c>
      <c r="F84" s="19" t="s">
        <v>275</v>
      </c>
      <c r="G84" s="19" t="s">
        <v>29</v>
      </c>
      <c r="H84" s="18" t="s">
        <v>276</v>
      </c>
      <c r="I84" s="20" t="s">
        <v>31</v>
      </c>
      <c r="J84" s="36"/>
      <c r="K84" s="32" t="s">
        <v>32</v>
      </c>
      <c r="L84" s="35"/>
      <c r="M84" s="35"/>
      <c r="N84" s="39"/>
      <c r="O84" s="65"/>
      <c r="V84" s="56"/>
      <c r="W84" s="56"/>
      <c r="X84" s="56"/>
      <c r="Y84" s="56"/>
      <c r="Z84" s="56"/>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c r="XEW84" s="58"/>
      <c r="XEX84" s="58"/>
      <c r="XEY84" s="58"/>
      <c r="XEZ84" s="58"/>
      <c r="XFA84" s="58"/>
      <c r="XFB84" s="58"/>
      <c r="XFC84" s="58"/>
      <c r="XFD84" s="58"/>
    </row>
    <row r="85" s="3" customFormat="1" ht="27" customHeight="1" spans="1:16384">
      <c r="A85" s="15"/>
      <c r="B85" s="18"/>
      <c r="C85" s="18"/>
      <c r="D85" s="20"/>
      <c r="E85" s="18" t="s">
        <v>44</v>
      </c>
      <c r="F85" s="19" t="s">
        <v>277</v>
      </c>
      <c r="G85" s="19" t="s">
        <v>21</v>
      </c>
      <c r="H85" s="18" t="s">
        <v>43</v>
      </c>
      <c r="I85" s="20" t="s">
        <v>278</v>
      </c>
      <c r="J85" s="33"/>
      <c r="K85" s="32" t="s">
        <v>32</v>
      </c>
      <c r="L85" s="31"/>
      <c r="M85" s="31"/>
      <c r="N85" s="40"/>
      <c r="O85" s="66"/>
      <c r="V85" s="56"/>
      <c r="W85" s="56"/>
      <c r="X85" s="56"/>
      <c r="Y85" s="56"/>
      <c r="Z85" s="56"/>
      <c r="AA85" s="56"/>
      <c r="AB85" s="56"/>
      <c r="AC85" s="56"/>
      <c r="AD85" s="56"/>
      <c r="AE85" s="56"/>
      <c r="AF85" s="56"/>
      <c r="AG85" s="56"/>
      <c r="AH85" s="56"/>
      <c r="AI85" s="56"/>
      <c r="AJ85" s="56"/>
      <c r="AK85" s="56"/>
      <c r="AL85" s="56"/>
      <c r="AM85" s="56"/>
      <c r="AN85" s="56"/>
      <c r="AO85" s="56"/>
      <c r="AP85" s="56"/>
      <c r="AQ85" s="56"/>
      <c r="AR85" s="56"/>
      <c r="AS85" s="56"/>
      <c r="AT85" s="56"/>
      <c r="AU85" s="56"/>
      <c r="AV85" s="56"/>
      <c r="AW85" s="56"/>
      <c r="AX85" s="56"/>
      <c r="AY85" s="56"/>
      <c r="AZ85" s="56"/>
      <c r="BA85" s="56"/>
      <c r="XEW85" s="58"/>
      <c r="XEX85" s="58"/>
      <c r="XEY85" s="58"/>
      <c r="XEZ85" s="58"/>
      <c r="XFA85" s="58"/>
      <c r="XFB85" s="58"/>
      <c r="XFC85" s="58"/>
      <c r="XFD85" s="58"/>
    </row>
    <row r="86" s="3" customFormat="1" ht="27" customHeight="1" spans="1:16384">
      <c r="A86" s="15">
        <f>COUNT($A$2:A85)+1</f>
        <v>43</v>
      </c>
      <c r="B86" s="15" t="s">
        <v>16</v>
      </c>
      <c r="C86" s="15" t="s">
        <v>17</v>
      </c>
      <c r="D86" s="15" t="s">
        <v>33</v>
      </c>
      <c r="E86" s="15" t="s">
        <v>19</v>
      </c>
      <c r="F86" s="17" t="s">
        <v>279</v>
      </c>
      <c r="G86" s="16" t="s">
        <v>29</v>
      </c>
      <c r="H86" s="15" t="s">
        <v>22</v>
      </c>
      <c r="I86" s="16" t="s">
        <v>280</v>
      </c>
      <c r="J86" s="16" t="s">
        <v>281</v>
      </c>
      <c r="K86" s="24">
        <v>2300</v>
      </c>
      <c r="L86" s="16" t="s">
        <v>25</v>
      </c>
      <c r="M86" s="16" t="s">
        <v>282</v>
      </c>
      <c r="N86" s="15">
        <v>4.8</v>
      </c>
      <c r="O86" s="24">
        <v>1</v>
      </c>
      <c r="V86" s="56"/>
      <c r="W86" s="56"/>
      <c r="X86" s="56"/>
      <c r="Y86" s="56"/>
      <c r="Z86" s="56"/>
      <c r="AA86" s="56"/>
      <c r="AB86" s="56"/>
      <c r="AC86" s="56"/>
      <c r="AD86" s="56"/>
      <c r="AE86" s="56"/>
      <c r="AF86" s="56"/>
      <c r="AG86" s="56"/>
      <c r="AH86" s="56"/>
      <c r="AI86" s="56"/>
      <c r="AJ86" s="56"/>
      <c r="AK86" s="56"/>
      <c r="AL86" s="56"/>
      <c r="AM86" s="56"/>
      <c r="AN86" s="56"/>
      <c r="AO86" s="56"/>
      <c r="AP86" s="56"/>
      <c r="AQ86" s="56"/>
      <c r="AR86" s="56"/>
      <c r="AS86" s="56"/>
      <c r="AT86" s="56"/>
      <c r="AU86" s="56"/>
      <c r="AV86" s="56"/>
      <c r="AW86" s="56"/>
      <c r="AX86" s="56"/>
      <c r="AY86" s="56"/>
      <c r="AZ86" s="56"/>
      <c r="BA86" s="56"/>
      <c r="XEW86" s="58"/>
      <c r="XEX86" s="58"/>
      <c r="XEY86" s="58"/>
      <c r="XEZ86" s="58"/>
      <c r="XFA86" s="58"/>
      <c r="XFB86" s="58"/>
      <c r="XFC86" s="58"/>
      <c r="XFD86" s="58"/>
    </row>
    <row r="87" s="3" customFormat="1" ht="27" customHeight="1" spans="1:16384">
      <c r="A87" s="15">
        <f>COUNT($A$2:A86)+1</f>
        <v>44</v>
      </c>
      <c r="B87" s="15" t="s">
        <v>16</v>
      </c>
      <c r="C87" s="15" t="s">
        <v>17</v>
      </c>
      <c r="D87" s="15" t="s">
        <v>33</v>
      </c>
      <c r="E87" s="15" t="s">
        <v>19</v>
      </c>
      <c r="F87" s="22" t="s">
        <v>283</v>
      </c>
      <c r="G87" s="16" t="s">
        <v>29</v>
      </c>
      <c r="H87" s="15" t="s">
        <v>22</v>
      </c>
      <c r="I87" s="16" t="s">
        <v>90</v>
      </c>
      <c r="J87" s="16" t="s">
        <v>284</v>
      </c>
      <c r="K87" s="16">
        <v>2211.17</v>
      </c>
      <c r="L87" s="28" t="s">
        <v>25</v>
      </c>
      <c r="M87" s="28" t="s">
        <v>285</v>
      </c>
      <c r="N87" s="29">
        <v>6</v>
      </c>
      <c r="O87" s="30">
        <v>2</v>
      </c>
      <c r="V87" s="56"/>
      <c r="W87" s="56"/>
      <c r="X87" s="56"/>
      <c r="Y87" s="56"/>
      <c r="Z87" s="56"/>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c r="XEW87" s="58"/>
      <c r="XEX87" s="58"/>
      <c r="XEY87" s="58"/>
      <c r="XEZ87" s="58"/>
      <c r="XFA87" s="58"/>
      <c r="XFB87" s="58"/>
      <c r="XFC87" s="58"/>
      <c r="XFD87" s="58"/>
    </row>
    <row r="88" s="3" customFormat="1" ht="27" customHeight="1" spans="1:16384">
      <c r="A88" s="15"/>
      <c r="B88" s="15"/>
      <c r="C88" s="15"/>
      <c r="D88" s="15"/>
      <c r="E88" s="15" t="s">
        <v>27</v>
      </c>
      <c r="F88" s="16" t="s">
        <v>286</v>
      </c>
      <c r="G88" s="16" t="s">
        <v>21</v>
      </c>
      <c r="H88" s="15" t="s">
        <v>30</v>
      </c>
      <c r="I88" s="16" t="s">
        <v>90</v>
      </c>
      <c r="J88" s="16" t="s">
        <v>287</v>
      </c>
      <c r="K88" s="16">
        <v>4984.1</v>
      </c>
      <c r="L88" s="31"/>
      <c r="M88" s="31"/>
      <c r="N88" s="33"/>
      <c r="O88" s="34"/>
      <c r="V88" s="56"/>
      <c r="W88" s="56"/>
      <c r="X88" s="56"/>
      <c r="Y88" s="56"/>
      <c r="Z88" s="56"/>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c r="XEW88" s="58"/>
      <c r="XEX88" s="58"/>
      <c r="XEY88" s="58"/>
      <c r="XEZ88" s="58"/>
      <c r="XFA88" s="58"/>
      <c r="XFB88" s="58"/>
      <c r="XFC88" s="58"/>
      <c r="XFD88" s="58"/>
    </row>
    <row r="89" s="3" customFormat="1" ht="27" customHeight="1" spans="1:16384">
      <c r="A89" s="15">
        <f>COUNT($A$2:A88)+1</f>
        <v>45</v>
      </c>
      <c r="B89" s="15" t="s">
        <v>16</v>
      </c>
      <c r="C89" s="15" t="s">
        <v>17</v>
      </c>
      <c r="D89" s="15" t="s">
        <v>288</v>
      </c>
      <c r="E89" s="15" t="s">
        <v>19</v>
      </c>
      <c r="F89" s="16" t="s">
        <v>289</v>
      </c>
      <c r="G89" s="16" t="s">
        <v>29</v>
      </c>
      <c r="H89" s="15" t="s">
        <v>22</v>
      </c>
      <c r="I89" s="16" t="s">
        <v>290</v>
      </c>
      <c r="J89" s="16" t="s">
        <v>291</v>
      </c>
      <c r="K89" s="16">
        <v>2000</v>
      </c>
      <c r="L89" s="16" t="s">
        <v>25</v>
      </c>
      <c r="M89" s="16" t="s">
        <v>292</v>
      </c>
      <c r="N89" s="15">
        <v>4.8</v>
      </c>
      <c r="O89" s="24">
        <v>1</v>
      </c>
      <c r="V89" s="56"/>
      <c r="W89" s="56"/>
      <c r="X89" s="56"/>
      <c r="Y89" s="56"/>
      <c r="Z89" s="56"/>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56"/>
      <c r="AY89" s="56"/>
      <c r="AZ89" s="56"/>
      <c r="BA89" s="56"/>
      <c r="XEW89" s="58"/>
      <c r="XEX89" s="58"/>
      <c r="XEY89" s="58"/>
      <c r="XEZ89" s="58"/>
      <c r="XFA89" s="58"/>
      <c r="XFB89" s="58"/>
      <c r="XFC89" s="58"/>
      <c r="XFD89" s="58"/>
    </row>
    <row r="90" s="3" customFormat="1" ht="27" customHeight="1" spans="1:16384">
      <c r="A90" s="15">
        <f>COUNT($A$2:A89)+1</f>
        <v>46</v>
      </c>
      <c r="B90" s="15" t="s">
        <v>16</v>
      </c>
      <c r="C90" s="15" t="s">
        <v>17</v>
      </c>
      <c r="D90" s="15" t="s">
        <v>83</v>
      </c>
      <c r="E90" s="18" t="s">
        <v>19</v>
      </c>
      <c r="F90" s="15" t="s">
        <v>293</v>
      </c>
      <c r="G90" s="15" t="s">
        <v>21</v>
      </c>
      <c r="H90" s="18" t="s">
        <v>22</v>
      </c>
      <c r="I90" s="15" t="s">
        <v>294</v>
      </c>
      <c r="J90" s="15" t="s">
        <v>295</v>
      </c>
      <c r="K90" s="15">
        <v>2392</v>
      </c>
      <c r="L90" s="16" t="s">
        <v>25</v>
      </c>
      <c r="M90" s="16" t="s">
        <v>296</v>
      </c>
      <c r="N90" s="15">
        <v>4.8</v>
      </c>
      <c r="O90" s="15">
        <v>1</v>
      </c>
      <c r="V90" s="56"/>
      <c r="W90" s="56"/>
      <c r="X90" s="56"/>
      <c r="Y90" s="56"/>
      <c r="Z90" s="56"/>
      <c r="AA90" s="56"/>
      <c r="AB90" s="56"/>
      <c r="AC90" s="56"/>
      <c r="AD90" s="56"/>
      <c r="AE90" s="56"/>
      <c r="AF90" s="56"/>
      <c r="AG90" s="56"/>
      <c r="AH90" s="56"/>
      <c r="AI90" s="56"/>
      <c r="AJ90" s="56"/>
      <c r="AK90" s="56"/>
      <c r="AL90" s="56"/>
      <c r="AM90" s="56"/>
      <c r="AN90" s="56"/>
      <c r="AO90" s="56"/>
      <c r="AP90" s="56"/>
      <c r="AQ90" s="56"/>
      <c r="AR90" s="56"/>
      <c r="AS90" s="56"/>
      <c r="AT90" s="56"/>
      <c r="AU90" s="56"/>
      <c r="AV90" s="56"/>
      <c r="AW90" s="56"/>
      <c r="AX90" s="56"/>
      <c r="AY90" s="56"/>
      <c r="AZ90" s="56"/>
      <c r="BA90" s="56"/>
      <c r="XEW90" s="58"/>
      <c r="XEX90" s="58"/>
      <c r="XEY90" s="58"/>
      <c r="XEZ90" s="58"/>
      <c r="XFA90" s="58"/>
      <c r="XFB90" s="58"/>
      <c r="XFC90" s="58"/>
      <c r="XFD90" s="58"/>
    </row>
    <row r="91" s="3" customFormat="1" ht="27" customHeight="1" spans="1:16384">
      <c r="A91" s="15">
        <f>COUNT($A$2:A90)+1</f>
        <v>47</v>
      </c>
      <c r="B91" s="15" t="s">
        <v>16</v>
      </c>
      <c r="C91" s="15" t="s">
        <v>17</v>
      </c>
      <c r="D91" s="15" t="s">
        <v>106</v>
      </c>
      <c r="E91" s="15" t="s">
        <v>19</v>
      </c>
      <c r="F91" s="16" t="s">
        <v>297</v>
      </c>
      <c r="G91" s="16" t="s">
        <v>29</v>
      </c>
      <c r="H91" s="15" t="s">
        <v>22</v>
      </c>
      <c r="I91" s="47" t="s">
        <v>298</v>
      </c>
      <c r="J91" s="67" t="s">
        <v>299</v>
      </c>
      <c r="K91" s="53">
        <v>2600</v>
      </c>
      <c r="L91" s="28" t="s">
        <v>25</v>
      </c>
      <c r="M91" s="28" t="s">
        <v>300</v>
      </c>
      <c r="N91" s="29">
        <v>4.8</v>
      </c>
      <c r="O91" s="30">
        <v>3</v>
      </c>
      <c r="V91" s="56"/>
      <c r="W91" s="56"/>
      <c r="X91" s="56"/>
      <c r="Y91" s="56"/>
      <c r="Z91" s="56"/>
      <c r="AA91" s="56"/>
      <c r="AB91" s="56"/>
      <c r="AC91" s="56"/>
      <c r="AD91" s="56"/>
      <c r="AE91" s="56"/>
      <c r="AF91" s="56"/>
      <c r="AG91" s="56"/>
      <c r="AH91" s="56"/>
      <c r="AI91" s="56"/>
      <c r="AJ91" s="56"/>
      <c r="AK91" s="56"/>
      <c r="AL91" s="56"/>
      <c r="AM91" s="56"/>
      <c r="AN91" s="56"/>
      <c r="AO91" s="56"/>
      <c r="AP91" s="56"/>
      <c r="AQ91" s="56"/>
      <c r="AR91" s="56"/>
      <c r="AS91" s="56"/>
      <c r="AT91" s="56"/>
      <c r="AU91" s="56"/>
      <c r="AV91" s="56"/>
      <c r="AW91" s="56"/>
      <c r="AX91" s="56"/>
      <c r="AY91" s="56"/>
      <c r="AZ91" s="56"/>
      <c r="BA91" s="56"/>
      <c r="XEW91" s="58"/>
      <c r="XEX91" s="58"/>
      <c r="XEY91" s="58"/>
      <c r="XEZ91" s="58"/>
      <c r="XFA91" s="58"/>
      <c r="XFB91" s="58"/>
      <c r="XFC91" s="58"/>
      <c r="XFD91" s="58"/>
    </row>
    <row r="92" s="3" customFormat="1" ht="27" customHeight="1" spans="1:16384">
      <c r="A92" s="15"/>
      <c r="B92" s="15"/>
      <c r="C92" s="15"/>
      <c r="D92" s="15"/>
      <c r="E92" s="15" t="s">
        <v>27</v>
      </c>
      <c r="F92" s="16" t="s">
        <v>301</v>
      </c>
      <c r="G92" s="16" t="s">
        <v>21</v>
      </c>
      <c r="H92" s="15" t="s">
        <v>43</v>
      </c>
      <c r="I92" s="47" t="s">
        <v>302</v>
      </c>
      <c r="J92" s="68"/>
      <c r="K92" s="32" t="s">
        <v>32</v>
      </c>
      <c r="L92" s="35"/>
      <c r="M92" s="35"/>
      <c r="N92" s="36"/>
      <c r="O92" s="54"/>
      <c r="V92" s="56"/>
      <c r="W92" s="56"/>
      <c r="X92" s="56"/>
      <c r="Y92" s="56"/>
      <c r="Z92" s="56"/>
      <c r="AA92" s="56"/>
      <c r="AB92" s="56"/>
      <c r="AC92" s="56"/>
      <c r="AD92" s="56"/>
      <c r="AE92" s="56"/>
      <c r="AF92" s="56"/>
      <c r="AG92" s="56"/>
      <c r="AH92" s="56"/>
      <c r="AI92" s="56"/>
      <c r="AJ92" s="56"/>
      <c r="AK92" s="56"/>
      <c r="AL92" s="56"/>
      <c r="AM92" s="56"/>
      <c r="AN92" s="56"/>
      <c r="AO92" s="56"/>
      <c r="AP92" s="56"/>
      <c r="AQ92" s="56"/>
      <c r="AR92" s="56"/>
      <c r="AS92" s="56"/>
      <c r="AT92" s="56"/>
      <c r="AU92" s="56"/>
      <c r="AV92" s="56"/>
      <c r="AW92" s="56"/>
      <c r="AX92" s="56"/>
      <c r="AY92" s="56"/>
      <c r="AZ92" s="56"/>
      <c r="BA92" s="56"/>
      <c r="XEW92" s="58"/>
      <c r="XEX92" s="58"/>
      <c r="XEY92" s="58"/>
      <c r="XEZ92" s="58"/>
      <c r="XFA92" s="58"/>
      <c r="XFB92" s="58"/>
      <c r="XFC92" s="58"/>
      <c r="XFD92" s="58"/>
    </row>
    <row r="93" s="3" customFormat="1" ht="27" customHeight="1" spans="1:16384">
      <c r="A93" s="15"/>
      <c r="B93" s="15"/>
      <c r="C93" s="15"/>
      <c r="D93" s="15"/>
      <c r="E93" s="15" t="s">
        <v>41</v>
      </c>
      <c r="F93" s="16" t="s">
        <v>303</v>
      </c>
      <c r="G93" s="16" t="s">
        <v>29</v>
      </c>
      <c r="H93" s="15" t="s">
        <v>43</v>
      </c>
      <c r="I93" s="16" t="s">
        <v>31</v>
      </c>
      <c r="J93" s="69"/>
      <c r="K93" s="32" t="s">
        <v>32</v>
      </c>
      <c r="L93" s="31"/>
      <c r="M93" s="31"/>
      <c r="N93" s="33"/>
      <c r="O93" s="34"/>
      <c r="V93" s="56"/>
      <c r="W93" s="56"/>
      <c r="X93" s="56"/>
      <c r="Y93" s="56"/>
      <c r="Z93" s="56"/>
      <c r="AA93" s="56"/>
      <c r="AB93" s="56"/>
      <c r="AC93" s="56"/>
      <c r="AD93" s="56"/>
      <c r="AE93" s="56"/>
      <c r="AF93" s="56"/>
      <c r="AG93" s="56"/>
      <c r="AH93" s="56"/>
      <c r="AI93" s="56"/>
      <c r="AJ93" s="56"/>
      <c r="AK93" s="56"/>
      <c r="AL93" s="56"/>
      <c r="AM93" s="56"/>
      <c r="AN93" s="56"/>
      <c r="AO93" s="56"/>
      <c r="AP93" s="56"/>
      <c r="AQ93" s="56"/>
      <c r="AR93" s="56"/>
      <c r="AS93" s="56"/>
      <c r="AT93" s="56"/>
      <c r="AU93" s="56"/>
      <c r="AV93" s="56"/>
      <c r="AW93" s="56"/>
      <c r="AX93" s="56"/>
      <c r="AY93" s="56"/>
      <c r="AZ93" s="56"/>
      <c r="BA93" s="56"/>
      <c r="XEW93" s="58"/>
      <c r="XEX93" s="58"/>
      <c r="XEY93" s="58"/>
      <c r="XEZ93" s="58"/>
      <c r="XFA93" s="58"/>
      <c r="XFB93" s="58"/>
      <c r="XFC93" s="58"/>
      <c r="XFD93" s="58"/>
    </row>
    <row r="94" s="3" customFormat="1" ht="27" customHeight="1" spans="1:16384">
      <c r="A94" s="15">
        <f>COUNT($A$2:A93)+1</f>
        <v>48</v>
      </c>
      <c r="B94" s="15" t="s">
        <v>16</v>
      </c>
      <c r="C94" s="15" t="s">
        <v>17</v>
      </c>
      <c r="D94" s="15" t="s">
        <v>33</v>
      </c>
      <c r="E94" s="15" t="s">
        <v>19</v>
      </c>
      <c r="F94" s="22" t="s">
        <v>304</v>
      </c>
      <c r="G94" s="17" t="s">
        <v>21</v>
      </c>
      <c r="H94" s="15" t="s">
        <v>22</v>
      </c>
      <c r="I94" s="16" t="s">
        <v>305</v>
      </c>
      <c r="J94" s="16" t="s">
        <v>306</v>
      </c>
      <c r="K94" s="16">
        <v>4001.21</v>
      </c>
      <c r="L94" s="28" t="s">
        <v>25</v>
      </c>
      <c r="M94" s="28" t="s">
        <v>307</v>
      </c>
      <c r="N94" s="29">
        <v>6</v>
      </c>
      <c r="O94" s="30">
        <v>2</v>
      </c>
      <c r="V94" s="56"/>
      <c r="W94" s="56"/>
      <c r="X94" s="56"/>
      <c r="Y94" s="56"/>
      <c r="Z94" s="56"/>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XEW94" s="58"/>
      <c r="XEX94" s="58"/>
      <c r="XEY94" s="58"/>
      <c r="XEZ94" s="58"/>
      <c r="XFA94" s="58"/>
      <c r="XFB94" s="58"/>
      <c r="XFC94" s="58"/>
      <c r="XFD94" s="58"/>
    </row>
    <row r="95" s="3" customFormat="1" ht="27" customHeight="1" spans="1:16384">
      <c r="A95" s="15"/>
      <c r="B95" s="15"/>
      <c r="C95" s="15"/>
      <c r="D95" s="15"/>
      <c r="E95" s="15" t="s">
        <v>27</v>
      </c>
      <c r="F95" s="16" t="s">
        <v>308</v>
      </c>
      <c r="G95" s="16" t="s">
        <v>29</v>
      </c>
      <c r="H95" s="15" t="s">
        <v>30</v>
      </c>
      <c r="I95" s="16" t="s">
        <v>249</v>
      </c>
      <c r="J95" s="16" t="s">
        <v>309</v>
      </c>
      <c r="K95" s="16">
        <v>2200</v>
      </c>
      <c r="L95" s="31"/>
      <c r="M95" s="31"/>
      <c r="N95" s="33"/>
      <c r="O95" s="34"/>
      <c r="V95" s="56"/>
      <c r="W95" s="56"/>
      <c r="X95" s="56"/>
      <c r="Y95" s="56"/>
      <c r="Z95" s="56"/>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XEW95" s="58"/>
      <c r="XEX95" s="58"/>
      <c r="XEY95" s="58"/>
      <c r="XEZ95" s="58"/>
      <c r="XFA95" s="58"/>
      <c r="XFB95" s="58"/>
      <c r="XFC95" s="58"/>
      <c r="XFD95" s="58"/>
    </row>
    <row r="96" s="3" customFormat="1" ht="27" customHeight="1" spans="1:16384">
      <c r="A96" s="15">
        <f>COUNT($A$2:A95)+1</f>
        <v>49</v>
      </c>
      <c r="B96" s="15" t="s">
        <v>16</v>
      </c>
      <c r="C96" s="15" t="s">
        <v>17</v>
      </c>
      <c r="D96" s="15" t="s">
        <v>119</v>
      </c>
      <c r="E96" s="15" t="s">
        <v>19</v>
      </c>
      <c r="F96" s="17" t="s">
        <v>310</v>
      </c>
      <c r="G96" s="17" t="s">
        <v>29</v>
      </c>
      <c r="H96" s="15" t="s">
        <v>22</v>
      </c>
      <c r="I96" s="16" t="s">
        <v>31</v>
      </c>
      <c r="J96" s="16" t="s">
        <v>311</v>
      </c>
      <c r="K96" s="24">
        <v>1025</v>
      </c>
      <c r="L96" s="28" t="s">
        <v>25</v>
      </c>
      <c r="M96" s="28" t="s">
        <v>312</v>
      </c>
      <c r="N96" s="29">
        <v>2.3</v>
      </c>
      <c r="O96" s="30">
        <v>3</v>
      </c>
      <c r="V96" s="56"/>
      <c r="W96" s="56"/>
      <c r="X96" s="56"/>
      <c r="Y96" s="56"/>
      <c r="Z96" s="56"/>
      <c r="AA96" s="56"/>
      <c r="AB96" s="56"/>
      <c r="AC96" s="56"/>
      <c r="AD96" s="56"/>
      <c r="AE96" s="56"/>
      <c r="AF96" s="56"/>
      <c r="AG96" s="56"/>
      <c r="AH96" s="56"/>
      <c r="AI96" s="56"/>
      <c r="AJ96" s="56"/>
      <c r="AK96" s="56"/>
      <c r="AL96" s="56"/>
      <c r="AM96" s="56"/>
      <c r="AN96" s="56"/>
      <c r="AO96" s="56"/>
      <c r="AP96" s="56"/>
      <c r="AQ96" s="56"/>
      <c r="AR96" s="56"/>
      <c r="AS96" s="56"/>
      <c r="AT96" s="56"/>
      <c r="AU96" s="56"/>
      <c r="AV96" s="56"/>
      <c r="AW96" s="56"/>
      <c r="AX96" s="56"/>
      <c r="AY96" s="56"/>
      <c r="AZ96" s="56"/>
      <c r="BA96" s="56"/>
      <c r="XEW96" s="58"/>
      <c r="XEX96" s="58"/>
      <c r="XEY96" s="58"/>
      <c r="XEZ96" s="58"/>
      <c r="XFA96" s="58"/>
      <c r="XFB96" s="58"/>
      <c r="XFC96" s="58"/>
      <c r="XFD96" s="58"/>
    </row>
    <row r="97" s="3" customFormat="1" ht="27" customHeight="1" spans="1:16384">
      <c r="A97" s="15"/>
      <c r="B97" s="15"/>
      <c r="C97" s="15"/>
      <c r="D97" s="15"/>
      <c r="E97" s="15" t="s">
        <v>27</v>
      </c>
      <c r="F97" s="16" t="s">
        <v>313</v>
      </c>
      <c r="G97" s="16" t="s">
        <v>21</v>
      </c>
      <c r="H97" s="15" t="s">
        <v>30</v>
      </c>
      <c r="I97" s="16" t="s">
        <v>314</v>
      </c>
      <c r="J97" s="16" t="s">
        <v>315</v>
      </c>
      <c r="K97" s="24">
        <v>1800</v>
      </c>
      <c r="L97" s="35"/>
      <c r="M97" s="35"/>
      <c r="N97" s="36"/>
      <c r="O97" s="54"/>
      <c r="V97" s="56"/>
      <c r="W97" s="56"/>
      <c r="X97" s="56"/>
      <c r="Y97" s="56"/>
      <c r="Z97" s="56"/>
      <c r="AA97" s="56"/>
      <c r="AB97" s="56"/>
      <c r="AC97" s="56"/>
      <c r="AD97" s="56"/>
      <c r="AE97" s="56"/>
      <c r="AF97" s="56"/>
      <c r="AG97" s="56"/>
      <c r="AH97" s="56"/>
      <c r="AI97" s="56"/>
      <c r="AJ97" s="56"/>
      <c r="AK97" s="56"/>
      <c r="AL97" s="56"/>
      <c r="AM97" s="56"/>
      <c r="AN97" s="56"/>
      <c r="AO97" s="56"/>
      <c r="AP97" s="56"/>
      <c r="AQ97" s="56"/>
      <c r="AR97" s="56"/>
      <c r="AS97" s="56"/>
      <c r="AT97" s="56"/>
      <c r="AU97" s="56"/>
      <c r="AV97" s="56"/>
      <c r="AW97" s="56"/>
      <c r="AX97" s="56"/>
      <c r="AY97" s="56"/>
      <c r="AZ97" s="56"/>
      <c r="BA97" s="56"/>
      <c r="XEW97" s="58"/>
      <c r="XEX97" s="58"/>
      <c r="XEY97" s="58"/>
      <c r="XEZ97" s="58"/>
      <c r="XFA97" s="58"/>
      <c r="XFB97" s="58"/>
      <c r="XFC97" s="58"/>
      <c r="XFD97" s="58"/>
    </row>
    <row r="98" s="3" customFormat="1" ht="27" customHeight="1" spans="1:16384">
      <c r="A98" s="15"/>
      <c r="B98" s="15"/>
      <c r="C98" s="15"/>
      <c r="D98" s="15"/>
      <c r="E98" s="15" t="s">
        <v>41</v>
      </c>
      <c r="F98" s="16" t="s">
        <v>316</v>
      </c>
      <c r="G98" s="16" t="s">
        <v>21</v>
      </c>
      <c r="H98" s="15" t="s">
        <v>43</v>
      </c>
      <c r="I98" s="16" t="s">
        <v>31</v>
      </c>
      <c r="J98" s="16" t="s">
        <v>311</v>
      </c>
      <c r="K98" s="32" t="s">
        <v>32</v>
      </c>
      <c r="L98" s="31"/>
      <c r="M98" s="31"/>
      <c r="N98" s="33"/>
      <c r="O98" s="34"/>
      <c r="V98" s="56"/>
      <c r="W98" s="56"/>
      <c r="X98" s="56"/>
      <c r="Y98" s="56"/>
      <c r="Z98" s="56"/>
      <c r="AA98" s="56"/>
      <c r="AB98" s="56"/>
      <c r="AC98" s="56"/>
      <c r="AD98" s="56"/>
      <c r="AE98" s="56"/>
      <c r="AF98" s="56"/>
      <c r="AG98" s="56"/>
      <c r="AH98" s="56"/>
      <c r="AI98" s="56"/>
      <c r="AJ98" s="56"/>
      <c r="AK98" s="56"/>
      <c r="AL98" s="56"/>
      <c r="AM98" s="56"/>
      <c r="AN98" s="56"/>
      <c r="AO98" s="56"/>
      <c r="AP98" s="56"/>
      <c r="AQ98" s="56"/>
      <c r="AR98" s="56"/>
      <c r="AS98" s="56"/>
      <c r="AT98" s="56"/>
      <c r="AU98" s="56"/>
      <c r="AV98" s="56"/>
      <c r="AW98" s="56"/>
      <c r="AX98" s="56"/>
      <c r="AY98" s="56"/>
      <c r="AZ98" s="56"/>
      <c r="BA98" s="56"/>
      <c r="XEW98" s="58"/>
      <c r="XEX98" s="58"/>
      <c r="XEY98" s="58"/>
      <c r="XEZ98" s="58"/>
      <c r="XFA98" s="58"/>
      <c r="XFB98" s="58"/>
      <c r="XFC98" s="58"/>
      <c r="XFD98" s="58"/>
    </row>
    <row r="99" s="3" customFormat="1" ht="27" customHeight="1" spans="1:16384">
      <c r="A99" s="15">
        <f>COUNT($A$2:A98)+1</f>
        <v>50</v>
      </c>
      <c r="B99" s="15" t="s">
        <v>16</v>
      </c>
      <c r="C99" s="15" t="s">
        <v>168</v>
      </c>
      <c r="D99" s="16" t="s">
        <v>169</v>
      </c>
      <c r="E99" s="15" t="s">
        <v>19</v>
      </c>
      <c r="F99" s="17" t="s">
        <v>317</v>
      </c>
      <c r="G99" s="17" t="s">
        <v>29</v>
      </c>
      <c r="H99" s="15" t="s">
        <v>22</v>
      </c>
      <c r="I99" s="16" t="s">
        <v>318</v>
      </c>
      <c r="J99" s="16" t="s">
        <v>319</v>
      </c>
      <c r="K99" s="24">
        <v>2050</v>
      </c>
      <c r="L99" s="16" t="s">
        <v>25</v>
      </c>
      <c r="M99" s="16" t="s">
        <v>320</v>
      </c>
      <c r="N99" s="15">
        <v>4.8</v>
      </c>
      <c r="O99" s="24">
        <v>1</v>
      </c>
      <c r="V99" s="56"/>
      <c r="W99" s="56"/>
      <c r="X99" s="56"/>
      <c r="Y99" s="56"/>
      <c r="Z99" s="56"/>
      <c r="AA99" s="56"/>
      <c r="AB99" s="56"/>
      <c r="AC99" s="56"/>
      <c r="AD99" s="56"/>
      <c r="AE99" s="56"/>
      <c r="AF99" s="56"/>
      <c r="AG99" s="56"/>
      <c r="AH99" s="56"/>
      <c r="AI99" s="56"/>
      <c r="AJ99" s="56"/>
      <c r="AK99" s="56"/>
      <c r="AL99" s="56"/>
      <c r="AM99" s="56"/>
      <c r="AN99" s="56"/>
      <c r="AO99" s="56"/>
      <c r="AP99" s="56"/>
      <c r="AQ99" s="56"/>
      <c r="AR99" s="56"/>
      <c r="AS99" s="56"/>
      <c r="AT99" s="56"/>
      <c r="AU99" s="56"/>
      <c r="AV99" s="56"/>
      <c r="AW99" s="56"/>
      <c r="AX99" s="56"/>
      <c r="AY99" s="56"/>
      <c r="AZ99" s="56"/>
      <c r="BA99" s="56"/>
      <c r="XEW99" s="58"/>
      <c r="XEX99" s="58"/>
      <c r="XEY99" s="58"/>
      <c r="XEZ99" s="58"/>
      <c r="XFA99" s="58"/>
      <c r="XFB99" s="58"/>
      <c r="XFC99" s="58"/>
      <c r="XFD99" s="58"/>
    </row>
    <row r="100" s="3" customFormat="1" ht="27" customHeight="1" spans="1:16384">
      <c r="A100" s="15">
        <f>COUNT($A$2:A99)+1</f>
        <v>51</v>
      </c>
      <c r="B100" s="18" t="s">
        <v>16</v>
      </c>
      <c r="C100" s="18" t="s">
        <v>17</v>
      </c>
      <c r="D100" s="59" t="s">
        <v>119</v>
      </c>
      <c r="E100" s="18" t="s">
        <v>19</v>
      </c>
      <c r="F100" s="19" t="s">
        <v>321</v>
      </c>
      <c r="G100" s="23" t="s">
        <v>21</v>
      </c>
      <c r="H100" s="18" t="s">
        <v>22</v>
      </c>
      <c r="I100" s="15" t="s">
        <v>322</v>
      </c>
      <c r="J100" s="29" t="s">
        <v>323</v>
      </c>
      <c r="K100" s="15">
        <v>3000</v>
      </c>
      <c r="L100" s="28" t="s">
        <v>25</v>
      </c>
      <c r="M100" s="28" t="s">
        <v>324</v>
      </c>
      <c r="N100" s="38">
        <v>4.8</v>
      </c>
      <c r="O100" s="38">
        <v>3</v>
      </c>
      <c r="V100" s="56"/>
      <c r="W100" s="56"/>
      <c r="X100" s="56"/>
      <c r="Y100" s="56"/>
      <c r="Z100" s="56"/>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c r="AX100" s="56"/>
      <c r="AY100" s="56"/>
      <c r="AZ100" s="56"/>
      <c r="BA100" s="56"/>
      <c r="XEW100" s="58"/>
      <c r="XEX100" s="58"/>
      <c r="XEY100" s="58"/>
      <c r="XEZ100" s="58"/>
      <c r="XFA100" s="58"/>
      <c r="XFB100" s="58"/>
      <c r="XFC100" s="58"/>
      <c r="XFD100" s="58"/>
    </row>
    <row r="101" s="3" customFormat="1" ht="27" customHeight="1" spans="1:16384">
      <c r="A101" s="15"/>
      <c r="B101" s="18"/>
      <c r="C101" s="18"/>
      <c r="D101" s="59"/>
      <c r="E101" s="18" t="s">
        <v>27</v>
      </c>
      <c r="F101" s="19" t="s">
        <v>325</v>
      </c>
      <c r="G101" s="23" t="s">
        <v>29</v>
      </c>
      <c r="H101" s="18" t="s">
        <v>30</v>
      </c>
      <c r="I101" s="44" t="s">
        <v>326</v>
      </c>
      <c r="J101" s="36"/>
      <c r="K101" s="15">
        <v>2600</v>
      </c>
      <c r="L101" s="35"/>
      <c r="M101" s="35"/>
      <c r="N101" s="39"/>
      <c r="O101" s="39"/>
      <c r="V101" s="56"/>
      <c r="W101" s="56"/>
      <c r="X101" s="56"/>
      <c r="Y101" s="56"/>
      <c r="Z101" s="56"/>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c r="AX101" s="56"/>
      <c r="AY101" s="56"/>
      <c r="AZ101" s="56"/>
      <c r="BA101" s="56"/>
      <c r="XEW101" s="58"/>
      <c r="XEX101" s="58"/>
      <c r="XEY101" s="58"/>
      <c r="XEZ101" s="58"/>
      <c r="XFA101" s="58"/>
      <c r="XFB101" s="58"/>
      <c r="XFC101" s="58"/>
      <c r="XFD101" s="58"/>
    </row>
    <row r="102" s="3" customFormat="1" ht="27" customHeight="1" spans="1:16384">
      <c r="A102" s="15"/>
      <c r="B102" s="18"/>
      <c r="C102" s="18"/>
      <c r="D102" s="59"/>
      <c r="E102" s="18" t="s">
        <v>41</v>
      </c>
      <c r="F102" s="19" t="s">
        <v>327</v>
      </c>
      <c r="G102" s="23" t="s">
        <v>21</v>
      </c>
      <c r="H102" s="18" t="s">
        <v>43</v>
      </c>
      <c r="I102" s="20" t="s">
        <v>328</v>
      </c>
      <c r="J102" s="33"/>
      <c r="K102" s="32" t="s">
        <v>32</v>
      </c>
      <c r="L102" s="31"/>
      <c r="M102" s="31"/>
      <c r="N102" s="40"/>
      <c r="O102" s="40"/>
      <c r="V102" s="56"/>
      <c r="W102" s="56"/>
      <c r="X102" s="56"/>
      <c r="Y102" s="56"/>
      <c r="Z102" s="56"/>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XEW102" s="58"/>
      <c r="XEX102" s="58"/>
      <c r="XEY102" s="58"/>
      <c r="XEZ102" s="58"/>
      <c r="XFA102" s="58"/>
      <c r="XFB102" s="58"/>
      <c r="XFC102" s="58"/>
      <c r="XFD102" s="58"/>
    </row>
    <row r="103" s="3" customFormat="1" ht="27" customHeight="1" spans="1:16384">
      <c r="A103" s="15">
        <f>COUNT($A$2:A102)+1</f>
        <v>52</v>
      </c>
      <c r="B103" s="15" t="s">
        <v>16</v>
      </c>
      <c r="C103" s="15" t="s">
        <v>17</v>
      </c>
      <c r="D103" s="15" t="s">
        <v>111</v>
      </c>
      <c r="E103" s="15" t="s">
        <v>19</v>
      </c>
      <c r="F103" s="17" t="s">
        <v>329</v>
      </c>
      <c r="G103" s="17" t="s">
        <v>29</v>
      </c>
      <c r="H103" s="15" t="s">
        <v>22</v>
      </c>
      <c r="I103" s="16" t="s">
        <v>330</v>
      </c>
      <c r="J103" s="28" t="s">
        <v>331</v>
      </c>
      <c r="K103" s="24">
        <v>2200</v>
      </c>
      <c r="L103" s="28" t="s">
        <v>25</v>
      </c>
      <c r="M103" s="28" t="s">
        <v>332</v>
      </c>
      <c r="N103" s="29">
        <v>4.8</v>
      </c>
      <c r="O103" s="30">
        <v>2</v>
      </c>
      <c r="V103" s="56"/>
      <c r="W103" s="56"/>
      <c r="X103" s="56"/>
      <c r="Y103" s="56"/>
      <c r="Z103" s="56"/>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XEW103" s="58"/>
      <c r="XEX103" s="58"/>
      <c r="XEY103" s="58"/>
      <c r="XEZ103" s="58"/>
      <c r="XFA103" s="58"/>
      <c r="XFB103" s="58"/>
      <c r="XFC103" s="58"/>
      <c r="XFD103" s="58"/>
    </row>
    <row r="104" s="3" customFormat="1" ht="27" customHeight="1" spans="1:16384">
      <c r="A104" s="15"/>
      <c r="B104" s="15"/>
      <c r="C104" s="15"/>
      <c r="D104" s="15"/>
      <c r="E104" s="15" t="s">
        <v>27</v>
      </c>
      <c r="F104" s="16" t="s">
        <v>333</v>
      </c>
      <c r="G104" s="16" t="s">
        <v>21</v>
      </c>
      <c r="H104" s="15" t="s">
        <v>43</v>
      </c>
      <c r="I104" s="16" t="s">
        <v>334</v>
      </c>
      <c r="J104" s="31"/>
      <c r="K104" s="32" t="s">
        <v>32</v>
      </c>
      <c r="L104" s="31"/>
      <c r="M104" s="31"/>
      <c r="N104" s="33"/>
      <c r="O104" s="34"/>
      <c r="V104" s="56"/>
      <c r="W104" s="56"/>
      <c r="X104" s="56"/>
      <c r="Y104" s="56"/>
      <c r="Z104" s="56"/>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XEW104" s="58"/>
      <c r="XEX104" s="58"/>
      <c r="XEY104" s="58"/>
      <c r="XEZ104" s="58"/>
      <c r="XFA104" s="58"/>
      <c r="XFB104" s="58"/>
      <c r="XFC104" s="58"/>
      <c r="XFD104" s="58"/>
    </row>
    <row r="105" s="3" customFormat="1" ht="27" customHeight="1" spans="1:16384">
      <c r="A105" s="15">
        <f>COUNT($A$2:A104)+1</f>
        <v>53</v>
      </c>
      <c r="B105" s="15" t="s">
        <v>16</v>
      </c>
      <c r="C105" s="15" t="s">
        <v>17</v>
      </c>
      <c r="D105" s="16" t="s">
        <v>119</v>
      </c>
      <c r="E105" s="15" t="s">
        <v>19</v>
      </c>
      <c r="F105" s="17" t="s">
        <v>335</v>
      </c>
      <c r="G105" s="17" t="s">
        <v>21</v>
      </c>
      <c r="H105" s="15" t="s">
        <v>22</v>
      </c>
      <c r="I105" s="16" t="s">
        <v>336</v>
      </c>
      <c r="J105" s="16" t="s">
        <v>337</v>
      </c>
      <c r="K105" s="24">
        <v>2400</v>
      </c>
      <c r="L105" s="16" t="s">
        <v>25</v>
      </c>
      <c r="M105" s="16" t="s">
        <v>338</v>
      </c>
      <c r="N105" s="15">
        <v>4.8</v>
      </c>
      <c r="O105" s="24">
        <v>1</v>
      </c>
      <c r="V105" s="56"/>
      <c r="W105" s="56"/>
      <c r="X105" s="56"/>
      <c r="Y105" s="56"/>
      <c r="Z105" s="56"/>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XEW105" s="58"/>
      <c r="XEX105" s="58"/>
      <c r="XEY105" s="58"/>
      <c r="XEZ105" s="58"/>
      <c r="XFA105" s="58"/>
      <c r="XFB105" s="58"/>
      <c r="XFC105" s="58"/>
      <c r="XFD105" s="58"/>
    </row>
    <row r="106" s="3" customFormat="1" ht="27" customHeight="1" spans="1:16384">
      <c r="A106" s="15">
        <f>COUNT($A$2:A105)+1</f>
        <v>54</v>
      </c>
      <c r="B106" s="15" t="s">
        <v>16</v>
      </c>
      <c r="C106" s="15" t="s">
        <v>17</v>
      </c>
      <c r="D106" s="15" t="s">
        <v>339</v>
      </c>
      <c r="E106" s="15" t="s">
        <v>19</v>
      </c>
      <c r="F106" s="17" t="s">
        <v>340</v>
      </c>
      <c r="G106" s="17" t="s">
        <v>29</v>
      </c>
      <c r="H106" s="15" t="s">
        <v>22</v>
      </c>
      <c r="I106" s="48" t="s">
        <v>341</v>
      </c>
      <c r="J106" s="62" t="s">
        <v>342</v>
      </c>
      <c r="K106" s="24">
        <v>1200</v>
      </c>
      <c r="L106" s="28" t="s">
        <v>25</v>
      </c>
      <c r="M106" s="28" t="s">
        <v>343</v>
      </c>
      <c r="N106" s="29">
        <v>4.8</v>
      </c>
      <c r="O106" s="30">
        <v>3</v>
      </c>
      <c r="V106" s="56"/>
      <c r="W106" s="56"/>
      <c r="X106" s="56"/>
      <c r="Y106" s="56"/>
      <c r="Z106" s="56"/>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XEW106" s="58"/>
      <c r="XEX106" s="58"/>
      <c r="XEY106" s="58"/>
      <c r="XEZ106" s="58"/>
      <c r="XFA106" s="58"/>
      <c r="XFB106" s="58"/>
      <c r="XFC106" s="58"/>
      <c r="XFD106" s="58"/>
    </row>
    <row r="107" s="3" customFormat="1" ht="27" customHeight="1" spans="1:16384">
      <c r="A107" s="15"/>
      <c r="B107" s="15"/>
      <c r="C107" s="15"/>
      <c r="D107" s="15"/>
      <c r="E107" s="15" t="s">
        <v>27</v>
      </c>
      <c r="F107" s="17" t="s">
        <v>344</v>
      </c>
      <c r="G107" s="17" t="s">
        <v>21</v>
      </c>
      <c r="H107" s="15" t="s">
        <v>30</v>
      </c>
      <c r="I107" s="16" t="s">
        <v>249</v>
      </c>
      <c r="J107" s="70"/>
      <c r="K107" s="24">
        <v>2677.5</v>
      </c>
      <c r="L107" s="35"/>
      <c r="M107" s="35"/>
      <c r="N107" s="36"/>
      <c r="O107" s="54"/>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XEW107" s="58"/>
      <c r="XEX107" s="58"/>
      <c r="XEY107" s="58"/>
      <c r="XEZ107" s="58"/>
      <c r="XFA107" s="58"/>
      <c r="XFB107" s="58"/>
      <c r="XFC107" s="58"/>
      <c r="XFD107" s="58"/>
    </row>
    <row r="108" s="3" customFormat="1" ht="27" customHeight="1" spans="1:16384">
      <c r="A108" s="15"/>
      <c r="B108" s="15"/>
      <c r="C108" s="15"/>
      <c r="D108" s="15"/>
      <c r="E108" s="15" t="s">
        <v>41</v>
      </c>
      <c r="F108" s="16" t="s">
        <v>345</v>
      </c>
      <c r="G108" s="17" t="s">
        <v>29</v>
      </c>
      <c r="H108" s="15" t="s">
        <v>43</v>
      </c>
      <c r="I108" s="16" t="s">
        <v>346</v>
      </c>
      <c r="J108" s="63"/>
      <c r="K108" s="32" t="s">
        <v>32</v>
      </c>
      <c r="L108" s="31"/>
      <c r="M108" s="31"/>
      <c r="N108" s="33"/>
      <c r="O108" s="34"/>
      <c r="V108" s="56"/>
      <c r="W108" s="56"/>
      <c r="X108" s="56"/>
      <c r="Y108" s="56"/>
      <c r="Z108" s="56"/>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XEW108" s="58"/>
      <c r="XEX108" s="58"/>
      <c r="XEY108" s="58"/>
      <c r="XEZ108" s="58"/>
      <c r="XFA108" s="58"/>
      <c r="XFB108" s="58"/>
      <c r="XFC108" s="58"/>
      <c r="XFD108" s="58"/>
    </row>
    <row r="109" s="3" customFormat="1" ht="27" customHeight="1" spans="1:16384">
      <c r="A109" s="15">
        <f>COUNT($A$2:A108)+1</f>
        <v>55</v>
      </c>
      <c r="B109" s="15" t="s">
        <v>16</v>
      </c>
      <c r="C109" s="15" t="s">
        <v>17</v>
      </c>
      <c r="D109" s="16" t="s">
        <v>119</v>
      </c>
      <c r="E109" s="15" t="s">
        <v>19</v>
      </c>
      <c r="F109" s="17" t="s">
        <v>347</v>
      </c>
      <c r="G109" s="17" t="s">
        <v>29</v>
      </c>
      <c r="H109" s="15" t="s">
        <v>22</v>
      </c>
      <c r="I109" s="16" t="s">
        <v>348</v>
      </c>
      <c r="J109" s="16" t="s">
        <v>349</v>
      </c>
      <c r="K109" s="24">
        <v>1700</v>
      </c>
      <c r="L109" s="16" t="s">
        <v>25</v>
      </c>
      <c r="M109" s="16" t="s">
        <v>350</v>
      </c>
      <c r="N109" s="15">
        <v>4.8</v>
      </c>
      <c r="O109" s="24">
        <v>1</v>
      </c>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XEW109" s="58"/>
      <c r="XEX109" s="58"/>
      <c r="XEY109" s="58"/>
      <c r="XEZ109" s="58"/>
      <c r="XFA109" s="58"/>
      <c r="XFB109" s="58"/>
      <c r="XFC109" s="58"/>
      <c r="XFD109" s="58"/>
    </row>
    <row r="110" s="3" customFormat="1" ht="27" customHeight="1" spans="1:16384">
      <c r="A110" s="15">
        <f>COUNT($A$2:A109)+1</f>
        <v>56</v>
      </c>
      <c r="B110" s="15" t="s">
        <v>16</v>
      </c>
      <c r="C110" s="15" t="s">
        <v>168</v>
      </c>
      <c r="D110" s="16" t="s">
        <v>169</v>
      </c>
      <c r="E110" s="15" t="s">
        <v>19</v>
      </c>
      <c r="F110" s="17" t="s">
        <v>351</v>
      </c>
      <c r="G110" s="17" t="s">
        <v>29</v>
      </c>
      <c r="H110" s="15" t="s">
        <v>22</v>
      </c>
      <c r="I110" s="16" t="s">
        <v>90</v>
      </c>
      <c r="J110" s="16" t="s">
        <v>352</v>
      </c>
      <c r="K110" s="24">
        <v>2040.6</v>
      </c>
      <c r="L110" s="16" t="s">
        <v>25</v>
      </c>
      <c r="M110" s="16" t="s">
        <v>353</v>
      </c>
      <c r="N110" s="15">
        <v>4.8</v>
      </c>
      <c r="O110" s="24">
        <v>1</v>
      </c>
      <c r="V110" s="56"/>
      <c r="W110" s="56"/>
      <c r="X110" s="56"/>
      <c r="Y110" s="56"/>
      <c r="Z110" s="56"/>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c r="XEW110" s="58"/>
      <c r="XEX110" s="58"/>
      <c r="XEY110" s="58"/>
      <c r="XEZ110" s="58"/>
      <c r="XFA110" s="58"/>
      <c r="XFB110" s="58"/>
      <c r="XFC110" s="58"/>
      <c r="XFD110" s="58"/>
    </row>
    <row r="111" s="3" customFormat="1" ht="27" customHeight="1" spans="1:16384">
      <c r="A111" s="15">
        <f>COUNT($A$2:A110)+1</f>
        <v>57</v>
      </c>
      <c r="B111" s="15" t="s">
        <v>16</v>
      </c>
      <c r="C111" s="15" t="s">
        <v>17</v>
      </c>
      <c r="D111" s="15" t="s">
        <v>46</v>
      </c>
      <c r="E111" s="18" t="s">
        <v>19</v>
      </c>
      <c r="F111" s="15" t="s">
        <v>354</v>
      </c>
      <c r="G111" s="15" t="s">
        <v>29</v>
      </c>
      <c r="H111" s="18" t="s">
        <v>22</v>
      </c>
      <c r="I111" s="15" t="s">
        <v>355</v>
      </c>
      <c r="J111" s="15" t="s">
        <v>356</v>
      </c>
      <c r="K111" s="15">
        <v>2600</v>
      </c>
      <c r="L111" s="16" t="s">
        <v>25</v>
      </c>
      <c r="M111" s="16" t="s">
        <v>357</v>
      </c>
      <c r="N111" s="15">
        <v>4.8</v>
      </c>
      <c r="O111" s="15">
        <v>1</v>
      </c>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XEW111" s="58"/>
      <c r="XEX111" s="58"/>
      <c r="XEY111" s="58"/>
      <c r="XEZ111" s="58"/>
      <c r="XFA111" s="58"/>
      <c r="XFB111" s="58"/>
      <c r="XFC111" s="58"/>
      <c r="XFD111" s="58"/>
    </row>
    <row r="112" s="3" customFormat="1" ht="27" customHeight="1" spans="1:16384">
      <c r="A112" s="15">
        <f>COUNT($A$2:A111)+1</f>
        <v>58</v>
      </c>
      <c r="B112" s="15" t="s">
        <v>16</v>
      </c>
      <c r="C112" s="15" t="s">
        <v>17</v>
      </c>
      <c r="D112" s="15" t="s">
        <v>33</v>
      </c>
      <c r="E112" s="18" t="s">
        <v>19</v>
      </c>
      <c r="F112" s="15" t="s">
        <v>358</v>
      </c>
      <c r="G112" s="15" t="s">
        <v>21</v>
      </c>
      <c r="H112" s="18" t="s">
        <v>22</v>
      </c>
      <c r="I112" s="15" t="s">
        <v>359</v>
      </c>
      <c r="J112" s="15" t="s">
        <v>360</v>
      </c>
      <c r="K112" s="15">
        <v>3000</v>
      </c>
      <c r="L112" s="16" t="s">
        <v>25</v>
      </c>
      <c r="M112" s="16" t="s">
        <v>361</v>
      </c>
      <c r="N112" s="15">
        <v>4.8</v>
      </c>
      <c r="O112" s="15">
        <v>1</v>
      </c>
      <c r="V112" s="56"/>
      <c r="W112" s="56"/>
      <c r="X112" s="56"/>
      <c r="Y112" s="56"/>
      <c r="Z112" s="56"/>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XEW112" s="58"/>
      <c r="XEX112" s="58"/>
      <c r="XEY112" s="58"/>
      <c r="XEZ112" s="58"/>
      <c r="XFA112" s="58"/>
      <c r="XFB112" s="58"/>
      <c r="XFC112" s="58"/>
      <c r="XFD112" s="58"/>
    </row>
    <row r="113" s="3" customFormat="1" ht="27" customHeight="1" spans="1:16384">
      <c r="A113" s="15">
        <f>COUNT($A$2:A112)+1</f>
        <v>59</v>
      </c>
      <c r="B113" s="15" t="s">
        <v>16</v>
      </c>
      <c r="C113" s="15" t="s">
        <v>17</v>
      </c>
      <c r="D113" s="15" t="s">
        <v>111</v>
      </c>
      <c r="E113" s="18" t="s">
        <v>19</v>
      </c>
      <c r="F113" s="15" t="s">
        <v>362</v>
      </c>
      <c r="G113" s="15" t="s">
        <v>29</v>
      </c>
      <c r="H113" s="18" t="s">
        <v>22</v>
      </c>
      <c r="I113" s="15" t="s">
        <v>363</v>
      </c>
      <c r="J113" s="29" t="s">
        <v>364</v>
      </c>
      <c r="K113" s="15">
        <v>2600</v>
      </c>
      <c r="L113" s="28" t="s">
        <v>25</v>
      </c>
      <c r="M113" s="71" t="s">
        <v>365</v>
      </c>
      <c r="N113" s="29">
        <v>4.8</v>
      </c>
      <c r="O113" s="29">
        <v>3</v>
      </c>
      <c r="V113" s="56"/>
      <c r="W113" s="56"/>
      <c r="X113" s="56"/>
      <c r="Y113" s="56"/>
      <c r="Z113" s="56"/>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XEW113" s="58"/>
      <c r="XEX113" s="58"/>
      <c r="XEY113" s="58"/>
      <c r="XEZ113" s="58"/>
      <c r="XFA113" s="58"/>
      <c r="XFB113" s="58"/>
      <c r="XFC113" s="58"/>
      <c r="XFD113" s="58"/>
    </row>
    <row r="114" s="3" customFormat="1" ht="27" customHeight="1" spans="1:16384">
      <c r="A114" s="15"/>
      <c r="B114" s="15"/>
      <c r="C114" s="15"/>
      <c r="D114" s="15"/>
      <c r="E114" s="18" t="s">
        <v>27</v>
      </c>
      <c r="F114" s="15" t="s">
        <v>366</v>
      </c>
      <c r="G114" s="15" t="s">
        <v>21</v>
      </c>
      <c r="H114" s="18" t="s">
        <v>30</v>
      </c>
      <c r="I114" s="15" t="s">
        <v>367</v>
      </c>
      <c r="J114" s="36"/>
      <c r="K114" s="15">
        <v>2000</v>
      </c>
      <c r="L114" s="35"/>
      <c r="M114" s="72"/>
      <c r="N114" s="36"/>
      <c r="O114" s="36"/>
      <c r="V114" s="56"/>
      <c r="W114" s="56"/>
      <c r="X114" s="56"/>
      <c r="Y114" s="56"/>
      <c r="Z114" s="56"/>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XEW114" s="58"/>
      <c r="XEX114" s="58"/>
      <c r="XEY114" s="58"/>
      <c r="XEZ114" s="58"/>
      <c r="XFA114" s="58"/>
      <c r="XFB114" s="58"/>
      <c r="XFC114" s="58"/>
      <c r="XFD114" s="58"/>
    </row>
    <row r="115" s="3" customFormat="1" ht="27" customHeight="1" spans="1:16384">
      <c r="A115" s="15"/>
      <c r="B115" s="15"/>
      <c r="C115" s="15"/>
      <c r="D115" s="15"/>
      <c r="E115" s="18" t="s">
        <v>41</v>
      </c>
      <c r="F115" s="15" t="s">
        <v>368</v>
      </c>
      <c r="G115" s="15" t="s">
        <v>29</v>
      </c>
      <c r="H115" s="18" t="s">
        <v>43</v>
      </c>
      <c r="I115" s="16" t="s">
        <v>31</v>
      </c>
      <c r="J115" s="33"/>
      <c r="K115" s="32" t="s">
        <v>32</v>
      </c>
      <c r="L115" s="31"/>
      <c r="M115" s="73"/>
      <c r="N115" s="33"/>
      <c r="O115" s="33"/>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XEW115" s="58"/>
      <c r="XEX115" s="58"/>
      <c r="XEY115" s="58"/>
      <c r="XEZ115" s="58"/>
      <c r="XFA115" s="58"/>
      <c r="XFB115" s="58"/>
      <c r="XFC115" s="58"/>
      <c r="XFD115" s="58"/>
    </row>
    <row r="116" s="3" customFormat="1" ht="27" customHeight="1" spans="1:16384">
      <c r="A116" s="15">
        <f>COUNT($A$2:A115)+1</f>
        <v>60</v>
      </c>
      <c r="B116" s="15" t="s">
        <v>16</v>
      </c>
      <c r="C116" s="15" t="s">
        <v>17</v>
      </c>
      <c r="D116" s="15" t="s">
        <v>18</v>
      </c>
      <c r="E116" s="18" t="s">
        <v>19</v>
      </c>
      <c r="F116" s="15" t="s">
        <v>369</v>
      </c>
      <c r="G116" s="15" t="s">
        <v>29</v>
      </c>
      <c r="H116" s="15" t="s">
        <v>22</v>
      </c>
      <c r="I116" s="15" t="s">
        <v>370</v>
      </c>
      <c r="J116" s="29" t="s">
        <v>371</v>
      </c>
      <c r="K116" s="15">
        <v>2800</v>
      </c>
      <c r="L116" s="28" t="s">
        <v>25</v>
      </c>
      <c r="M116" s="71" t="s">
        <v>372</v>
      </c>
      <c r="N116" s="29">
        <v>4.8</v>
      </c>
      <c r="O116" s="29">
        <v>2</v>
      </c>
      <c r="V116" s="56"/>
      <c r="W116" s="56"/>
      <c r="X116" s="56"/>
      <c r="Y116" s="56"/>
      <c r="Z116" s="56"/>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XEW116" s="58"/>
      <c r="XEX116" s="58"/>
      <c r="XEY116" s="58"/>
      <c r="XEZ116" s="58"/>
      <c r="XFA116" s="58"/>
      <c r="XFB116" s="58"/>
      <c r="XFC116" s="58"/>
      <c r="XFD116" s="58"/>
    </row>
    <row r="117" s="3" customFormat="1" ht="27" customHeight="1" spans="1:16384">
      <c r="A117" s="15"/>
      <c r="B117" s="15"/>
      <c r="C117" s="15"/>
      <c r="D117" s="15"/>
      <c r="E117" s="18" t="s">
        <v>27</v>
      </c>
      <c r="F117" s="15" t="s">
        <v>373</v>
      </c>
      <c r="G117" s="15" t="s">
        <v>21</v>
      </c>
      <c r="H117" s="15" t="s">
        <v>43</v>
      </c>
      <c r="I117" s="16" t="s">
        <v>31</v>
      </c>
      <c r="J117" s="33"/>
      <c r="K117" s="32" t="s">
        <v>32</v>
      </c>
      <c r="L117" s="31"/>
      <c r="M117" s="73"/>
      <c r="N117" s="33"/>
      <c r="O117" s="33"/>
      <c r="V117" s="56"/>
      <c r="W117" s="56"/>
      <c r="X117" s="56"/>
      <c r="Y117" s="56"/>
      <c r="Z117" s="56"/>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XEW117" s="58"/>
      <c r="XEX117" s="58"/>
      <c r="XEY117" s="58"/>
      <c r="XEZ117" s="58"/>
      <c r="XFA117" s="58"/>
      <c r="XFB117" s="58"/>
      <c r="XFC117" s="58"/>
      <c r="XFD117" s="58"/>
    </row>
    <row r="118" s="3" customFormat="1" ht="27" customHeight="1" spans="1:16384">
      <c r="A118" s="15">
        <f>COUNT($A$2:A117)+1</f>
        <v>61</v>
      </c>
      <c r="B118" s="15" t="s">
        <v>16</v>
      </c>
      <c r="C118" s="15" t="s">
        <v>17</v>
      </c>
      <c r="D118" s="15" t="s">
        <v>83</v>
      </c>
      <c r="E118" s="15" t="s">
        <v>19</v>
      </c>
      <c r="F118" s="17" t="s">
        <v>374</v>
      </c>
      <c r="G118" s="17" t="s">
        <v>21</v>
      </c>
      <c r="H118" s="15" t="s">
        <v>22</v>
      </c>
      <c r="I118" s="16" t="s">
        <v>375</v>
      </c>
      <c r="J118" s="16" t="s">
        <v>376</v>
      </c>
      <c r="K118" s="51">
        <v>2520</v>
      </c>
      <c r="L118" s="28" t="s">
        <v>25</v>
      </c>
      <c r="M118" s="28" t="s">
        <v>377</v>
      </c>
      <c r="N118" s="29">
        <v>4.8</v>
      </c>
      <c r="O118" s="30">
        <v>3</v>
      </c>
      <c r="V118" s="56"/>
      <c r="W118" s="56"/>
      <c r="X118" s="56"/>
      <c r="Y118" s="56"/>
      <c r="Z118" s="56"/>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c r="XEW118" s="58"/>
      <c r="XEX118" s="58"/>
      <c r="XEY118" s="58"/>
      <c r="XEZ118" s="58"/>
      <c r="XFA118" s="58"/>
      <c r="XFB118" s="58"/>
      <c r="XFC118" s="58"/>
      <c r="XFD118" s="58"/>
    </row>
    <row r="119" s="3" customFormat="1" ht="27" customHeight="1" spans="1:16384">
      <c r="A119" s="15"/>
      <c r="B119" s="15"/>
      <c r="C119" s="15"/>
      <c r="D119" s="15"/>
      <c r="E119" s="15" t="s">
        <v>27</v>
      </c>
      <c r="F119" s="21" t="s">
        <v>378</v>
      </c>
      <c r="G119" s="16" t="s">
        <v>29</v>
      </c>
      <c r="H119" s="15" t="s">
        <v>30</v>
      </c>
      <c r="I119" s="16" t="s">
        <v>31</v>
      </c>
      <c r="J119" s="16" t="s">
        <v>379</v>
      </c>
      <c r="K119" s="32" t="s">
        <v>32</v>
      </c>
      <c r="L119" s="35"/>
      <c r="M119" s="35"/>
      <c r="N119" s="36"/>
      <c r="O119" s="54"/>
      <c r="V119" s="56"/>
      <c r="W119" s="56"/>
      <c r="X119" s="56"/>
      <c r="Y119" s="56"/>
      <c r="Z119" s="56"/>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c r="XEW119" s="58"/>
      <c r="XEX119" s="58"/>
      <c r="XEY119" s="58"/>
      <c r="XEZ119" s="58"/>
      <c r="XFA119" s="58"/>
      <c r="XFB119" s="58"/>
      <c r="XFC119" s="58"/>
      <c r="XFD119" s="58"/>
    </row>
    <row r="120" s="3" customFormat="1" ht="27" customHeight="1" spans="1:16384">
      <c r="A120" s="15"/>
      <c r="B120" s="15"/>
      <c r="C120" s="15"/>
      <c r="D120" s="15"/>
      <c r="E120" s="15" t="s">
        <v>41</v>
      </c>
      <c r="F120" s="16" t="s">
        <v>380</v>
      </c>
      <c r="G120" s="16" t="s">
        <v>29</v>
      </c>
      <c r="H120" s="15" t="s">
        <v>43</v>
      </c>
      <c r="I120" s="16" t="s">
        <v>381</v>
      </c>
      <c r="J120" s="16" t="s">
        <v>379</v>
      </c>
      <c r="K120" s="32" t="s">
        <v>32</v>
      </c>
      <c r="L120" s="31"/>
      <c r="M120" s="31"/>
      <c r="N120" s="33"/>
      <c r="O120" s="34"/>
      <c r="V120" s="56"/>
      <c r="W120" s="56"/>
      <c r="X120" s="56"/>
      <c r="Y120" s="56"/>
      <c r="Z120" s="56"/>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c r="XEW120" s="58"/>
      <c r="XEX120" s="58"/>
      <c r="XEY120" s="58"/>
      <c r="XEZ120" s="58"/>
      <c r="XFA120" s="58"/>
      <c r="XFB120" s="58"/>
      <c r="XFC120" s="58"/>
      <c r="XFD120" s="58"/>
    </row>
    <row r="121" s="3" customFormat="1" ht="27" customHeight="1" spans="1:16384">
      <c r="A121" s="15">
        <f>COUNT($A$2:A120)+1</f>
        <v>62</v>
      </c>
      <c r="B121" s="15" t="s">
        <v>16</v>
      </c>
      <c r="C121" s="15" t="s">
        <v>168</v>
      </c>
      <c r="D121" s="15" t="s">
        <v>169</v>
      </c>
      <c r="E121" s="15" t="s">
        <v>19</v>
      </c>
      <c r="F121" s="16" t="s">
        <v>382</v>
      </c>
      <c r="G121" s="16" t="s">
        <v>29</v>
      </c>
      <c r="H121" s="15" t="s">
        <v>22</v>
      </c>
      <c r="I121" s="16" t="s">
        <v>383</v>
      </c>
      <c r="J121" s="16" t="s">
        <v>384</v>
      </c>
      <c r="K121" s="16">
        <v>1800</v>
      </c>
      <c r="L121" s="16" t="s">
        <v>25</v>
      </c>
      <c r="M121" s="16" t="s">
        <v>385</v>
      </c>
      <c r="N121" s="15">
        <v>4.8</v>
      </c>
      <c r="O121" s="24">
        <v>1</v>
      </c>
      <c r="V121" s="56"/>
      <c r="W121" s="56"/>
      <c r="X121" s="56"/>
      <c r="Y121" s="56"/>
      <c r="Z121" s="56"/>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c r="XEW121" s="58"/>
      <c r="XEX121" s="58"/>
      <c r="XEY121" s="58"/>
      <c r="XEZ121" s="58"/>
      <c r="XFA121" s="58"/>
      <c r="XFB121" s="58"/>
      <c r="XFC121" s="58"/>
      <c r="XFD121" s="58"/>
    </row>
    <row r="122" s="3" customFormat="1" ht="27" customHeight="1" spans="1:16384">
      <c r="A122" s="15">
        <f>COUNT($A$2:A121)+1</f>
        <v>63</v>
      </c>
      <c r="B122" s="15" t="s">
        <v>16</v>
      </c>
      <c r="C122" s="15" t="s">
        <v>17</v>
      </c>
      <c r="D122" s="16" t="s">
        <v>18</v>
      </c>
      <c r="E122" s="15" t="s">
        <v>19</v>
      </c>
      <c r="F122" s="16" t="s">
        <v>386</v>
      </c>
      <c r="G122" s="16" t="s">
        <v>29</v>
      </c>
      <c r="H122" s="15" t="s">
        <v>22</v>
      </c>
      <c r="I122" s="16" t="s">
        <v>90</v>
      </c>
      <c r="J122" s="16" t="s">
        <v>387</v>
      </c>
      <c r="K122" s="16">
        <v>3043.87</v>
      </c>
      <c r="L122" s="16" t="s">
        <v>25</v>
      </c>
      <c r="M122" s="16" t="s">
        <v>388</v>
      </c>
      <c r="N122" s="15">
        <v>4.8</v>
      </c>
      <c r="O122" s="16">
        <v>1</v>
      </c>
      <c r="V122" s="56"/>
      <c r="W122" s="56"/>
      <c r="X122" s="56"/>
      <c r="Y122" s="56"/>
      <c r="Z122" s="56"/>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c r="XEW122" s="58"/>
      <c r="XEX122" s="58"/>
      <c r="XEY122" s="58"/>
      <c r="XEZ122" s="58"/>
      <c r="XFA122" s="58"/>
      <c r="XFB122" s="58"/>
      <c r="XFC122" s="58"/>
      <c r="XFD122" s="58"/>
    </row>
    <row r="123" s="3" customFormat="1" ht="27" customHeight="1" spans="1:16384">
      <c r="A123" s="15">
        <f>COUNT($A$2:A122)+1</f>
        <v>64</v>
      </c>
      <c r="B123" s="15" t="s">
        <v>16</v>
      </c>
      <c r="C123" s="15" t="s">
        <v>168</v>
      </c>
      <c r="D123" s="16" t="s">
        <v>169</v>
      </c>
      <c r="E123" s="15" t="s">
        <v>19</v>
      </c>
      <c r="F123" s="17" t="s">
        <v>389</v>
      </c>
      <c r="G123" s="17" t="s">
        <v>21</v>
      </c>
      <c r="H123" s="15" t="s">
        <v>22</v>
      </c>
      <c r="I123" s="16" t="s">
        <v>390</v>
      </c>
      <c r="J123" s="16" t="s">
        <v>391</v>
      </c>
      <c r="K123" s="24">
        <v>2600</v>
      </c>
      <c r="L123" s="16" t="s">
        <v>25</v>
      </c>
      <c r="M123" s="16" t="s">
        <v>392</v>
      </c>
      <c r="N123" s="15">
        <v>4.8</v>
      </c>
      <c r="O123" s="24">
        <v>1</v>
      </c>
      <c r="V123" s="56"/>
      <c r="W123" s="56"/>
      <c r="X123" s="56"/>
      <c r="Y123" s="56"/>
      <c r="Z123" s="56"/>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c r="XEW123" s="58"/>
      <c r="XEX123" s="58"/>
      <c r="XEY123" s="58"/>
      <c r="XEZ123" s="58"/>
      <c r="XFA123" s="58"/>
      <c r="XFB123" s="58"/>
      <c r="XFC123" s="58"/>
      <c r="XFD123" s="58"/>
    </row>
    <row r="124" s="3" customFormat="1" ht="27" customHeight="1" spans="1:16384">
      <c r="A124" s="15">
        <f>COUNT($A$2:A123)+1</f>
        <v>65</v>
      </c>
      <c r="B124" s="18" t="s">
        <v>16</v>
      </c>
      <c r="C124" s="18" t="s">
        <v>17</v>
      </c>
      <c r="D124" s="59" t="s">
        <v>83</v>
      </c>
      <c r="E124" s="18" t="s">
        <v>19</v>
      </c>
      <c r="F124" s="19" t="s">
        <v>393</v>
      </c>
      <c r="G124" s="23" t="s">
        <v>29</v>
      </c>
      <c r="H124" s="18" t="s">
        <v>22</v>
      </c>
      <c r="I124" s="44" t="s">
        <v>90</v>
      </c>
      <c r="J124" s="29" t="s">
        <v>394</v>
      </c>
      <c r="K124" s="15">
        <v>4580.04</v>
      </c>
      <c r="L124" s="28" t="s">
        <v>25</v>
      </c>
      <c r="M124" s="41" t="s">
        <v>395</v>
      </c>
      <c r="N124" s="38">
        <v>4.8</v>
      </c>
      <c r="O124" s="38">
        <v>2</v>
      </c>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XEW124" s="58"/>
      <c r="XEX124" s="58"/>
      <c r="XEY124" s="58"/>
      <c r="XEZ124" s="58"/>
      <c r="XFA124" s="58"/>
      <c r="XFB124" s="58"/>
      <c r="XFC124" s="58"/>
      <c r="XFD124" s="58"/>
    </row>
    <row r="125" s="3" customFormat="1" ht="27" customHeight="1" spans="1:16384">
      <c r="A125" s="15"/>
      <c r="B125" s="18"/>
      <c r="C125" s="18"/>
      <c r="D125" s="59"/>
      <c r="E125" s="18" t="s">
        <v>27</v>
      </c>
      <c r="F125" s="19" t="s">
        <v>396</v>
      </c>
      <c r="G125" s="23" t="s">
        <v>21</v>
      </c>
      <c r="H125" s="18" t="s">
        <v>30</v>
      </c>
      <c r="I125" s="44" t="s">
        <v>31</v>
      </c>
      <c r="J125" s="33"/>
      <c r="K125" s="15">
        <v>1357.58</v>
      </c>
      <c r="L125" s="31"/>
      <c r="M125" s="43"/>
      <c r="N125" s="40"/>
      <c r="O125" s="40"/>
      <c r="V125" s="56"/>
      <c r="W125" s="56"/>
      <c r="X125" s="56"/>
      <c r="Y125" s="56"/>
      <c r="Z125" s="56"/>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XEW125" s="58"/>
      <c r="XEX125" s="58"/>
      <c r="XEY125" s="58"/>
      <c r="XEZ125" s="58"/>
      <c r="XFA125" s="58"/>
      <c r="XFB125" s="58"/>
      <c r="XFC125" s="58"/>
      <c r="XFD125" s="58"/>
    </row>
    <row r="126" s="3" customFormat="1" ht="27" customHeight="1" spans="1:16384">
      <c r="A126" s="15">
        <f>COUNT($A$2:A125)+1</f>
        <v>66</v>
      </c>
      <c r="B126" s="15" t="s">
        <v>16</v>
      </c>
      <c r="C126" s="15" t="s">
        <v>17</v>
      </c>
      <c r="D126" s="15" t="s">
        <v>33</v>
      </c>
      <c r="E126" s="15" t="s">
        <v>19</v>
      </c>
      <c r="F126" s="17" t="s">
        <v>397</v>
      </c>
      <c r="G126" s="17" t="s">
        <v>21</v>
      </c>
      <c r="H126" s="15" t="s">
        <v>22</v>
      </c>
      <c r="I126" s="16" t="s">
        <v>398</v>
      </c>
      <c r="J126" s="16" t="s">
        <v>163</v>
      </c>
      <c r="K126" s="24">
        <v>2500</v>
      </c>
      <c r="L126" s="28" t="s">
        <v>25</v>
      </c>
      <c r="M126" s="41" t="s">
        <v>399</v>
      </c>
      <c r="N126" s="29">
        <v>4.8</v>
      </c>
      <c r="O126" s="30">
        <v>5</v>
      </c>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XEW126" s="58"/>
      <c r="XEX126" s="58"/>
      <c r="XEY126" s="58"/>
      <c r="XEZ126" s="58"/>
      <c r="XFA126" s="58"/>
      <c r="XFB126" s="58"/>
      <c r="XFC126" s="58"/>
      <c r="XFD126" s="58"/>
    </row>
    <row r="127" s="3" customFormat="1" ht="27" customHeight="1" spans="1:16384">
      <c r="A127" s="15"/>
      <c r="B127" s="15"/>
      <c r="C127" s="15"/>
      <c r="D127" s="15"/>
      <c r="E127" s="15" t="s">
        <v>27</v>
      </c>
      <c r="F127" s="16" t="s">
        <v>400</v>
      </c>
      <c r="G127" s="16" t="s">
        <v>29</v>
      </c>
      <c r="H127" s="15" t="s">
        <v>30</v>
      </c>
      <c r="I127" s="16" t="s">
        <v>401</v>
      </c>
      <c r="J127" s="16" t="s">
        <v>402</v>
      </c>
      <c r="K127" s="24">
        <v>1756</v>
      </c>
      <c r="L127" s="35"/>
      <c r="M127" s="42"/>
      <c r="N127" s="36"/>
      <c r="O127" s="54"/>
      <c r="V127" s="56"/>
      <c r="W127" s="56"/>
      <c r="X127" s="56"/>
      <c r="Y127" s="56"/>
      <c r="Z127" s="56"/>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XEW127" s="58"/>
      <c r="XEX127" s="58"/>
      <c r="XEY127" s="58"/>
      <c r="XEZ127" s="58"/>
      <c r="XFA127" s="58"/>
      <c r="XFB127" s="58"/>
      <c r="XFC127" s="58"/>
      <c r="XFD127" s="58"/>
    </row>
    <row r="128" s="3" customFormat="1" ht="27" customHeight="1" spans="1:16384">
      <c r="A128" s="15"/>
      <c r="B128" s="15"/>
      <c r="C128" s="15"/>
      <c r="D128" s="15"/>
      <c r="E128" s="15" t="s">
        <v>41</v>
      </c>
      <c r="F128" s="16" t="s">
        <v>403</v>
      </c>
      <c r="G128" s="16" t="s">
        <v>21</v>
      </c>
      <c r="H128" s="15" t="s">
        <v>43</v>
      </c>
      <c r="I128" s="16" t="s">
        <v>31</v>
      </c>
      <c r="J128" s="16" t="s">
        <v>163</v>
      </c>
      <c r="K128" s="24">
        <v>62.33</v>
      </c>
      <c r="L128" s="35"/>
      <c r="M128" s="42"/>
      <c r="N128" s="36"/>
      <c r="O128" s="54"/>
      <c r="V128" s="56"/>
      <c r="W128" s="56"/>
      <c r="X128" s="56"/>
      <c r="Y128" s="56"/>
      <c r="Z128" s="56"/>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c r="XEW128" s="58"/>
      <c r="XEX128" s="58"/>
      <c r="XEY128" s="58"/>
      <c r="XEZ128" s="58"/>
      <c r="XFA128" s="58"/>
      <c r="XFB128" s="58"/>
      <c r="XFC128" s="58"/>
      <c r="XFD128" s="58"/>
    </row>
    <row r="129" s="3" customFormat="1" ht="27" customHeight="1" spans="1:16384">
      <c r="A129" s="15"/>
      <c r="B129" s="15"/>
      <c r="C129" s="15"/>
      <c r="D129" s="15"/>
      <c r="E129" s="15" t="s">
        <v>44</v>
      </c>
      <c r="F129" s="16" t="s">
        <v>404</v>
      </c>
      <c r="G129" s="16" t="s">
        <v>29</v>
      </c>
      <c r="H129" s="15" t="s">
        <v>43</v>
      </c>
      <c r="I129" s="16" t="s">
        <v>31</v>
      </c>
      <c r="J129" s="16" t="s">
        <v>163</v>
      </c>
      <c r="K129" s="32" t="s">
        <v>32</v>
      </c>
      <c r="L129" s="35"/>
      <c r="M129" s="42"/>
      <c r="N129" s="36"/>
      <c r="O129" s="54"/>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XEW129" s="58"/>
      <c r="XEX129" s="58"/>
      <c r="XEY129" s="58"/>
      <c r="XEZ129" s="58"/>
      <c r="XFA129" s="58"/>
      <c r="XFB129" s="58"/>
      <c r="XFC129" s="58"/>
      <c r="XFD129" s="58"/>
    </row>
    <row r="130" s="3" customFormat="1" ht="27" customHeight="1" spans="1:16384">
      <c r="A130" s="15"/>
      <c r="B130" s="15"/>
      <c r="C130" s="15"/>
      <c r="D130" s="15"/>
      <c r="E130" s="15" t="s">
        <v>405</v>
      </c>
      <c r="F130" s="16" t="s">
        <v>406</v>
      </c>
      <c r="G130" s="16" t="s">
        <v>29</v>
      </c>
      <c r="H130" s="15" t="s">
        <v>43</v>
      </c>
      <c r="I130" s="16" t="s">
        <v>346</v>
      </c>
      <c r="J130" s="16" t="s">
        <v>163</v>
      </c>
      <c r="K130" s="32" t="s">
        <v>32</v>
      </c>
      <c r="L130" s="31"/>
      <c r="M130" s="43"/>
      <c r="N130" s="33"/>
      <c r="O130" s="34"/>
      <c r="V130" s="56"/>
      <c r="W130" s="56"/>
      <c r="X130" s="56"/>
      <c r="Y130" s="56"/>
      <c r="Z130" s="56"/>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XEW130" s="58"/>
      <c r="XEX130" s="58"/>
      <c r="XEY130" s="58"/>
      <c r="XEZ130" s="58"/>
      <c r="XFA130" s="58"/>
      <c r="XFB130" s="58"/>
      <c r="XFC130" s="58"/>
      <c r="XFD130" s="58"/>
    </row>
    <row r="131" s="3" customFormat="1" ht="27" customHeight="1" spans="1:16384">
      <c r="A131" s="15">
        <f>COUNT($A$2:A130)+1</f>
        <v>67</v>
      </c>
      <c r="B131" s="15" t="s">
        <v>16</v>
      </c>
      <c r="C131" s="15" t="s">
        <v>17</v>
      </c>
      <c r="D131" s="16" t="s">
        <v>33</v>
      </c>
      <c r="E131" s="15" t="s">
        <v>19</v>
      </c>
      <c r="F131" s="17" t="s">
        <v>407</v>
      </c>
      <c r="G131" s="17" t="s">
        <v>21</v>
      </c>
      <c r="H131" s="15" t="s">
        <v>22</v>
      </c>
      <c r="I131" s="16" t="s">
        <v>408</v>
      </c>
      <c r="J131" s="16" t="s">
        <v>409</v>
      </c>
      <c r="K131" s="24">
        <v>2100</v>
      </c>
      <c r="L131" s="16" t="s">
        <v>25</v>
      </c>
      <c r="M131" s="16" t="s">
        <v>410</v>
      </c>
      <c r="N131" s="15">
        <v>4.8</v>
      </c>
      <c r="O131" s="24">
        <v>1</v>
      </c>
      <c r="V131" s="56"/>
      <c r="W131" s="56"/>
      <c r="X131" s="56"/>
      <c r="Y131" s="56"/>
      <c r="Z131" s="56"/>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XEW131" s="58"/>
      <c r="XEX131" s="58"/>
      <c r="XEY131" s="58"/>
      <c r="XEZ131" s="58"/>
      <c r="XFA131" s="58"/>
      <c r="XFB131" s="58"/>
      <c r="XFC131" s="58"/>
      <c r="XFD131" s="58"/>
    </row>
    <row r="132" s="3" customFormat="1" ht="27" customHeight="1" spans="1:16384">
      <c r="A132" s="15">
        <f>COUNT($A$2:A131)+1</f>
        <v>68</v>
      </c>
      <c r="B132" s="15" t="s">
        <v>16</v>
      </c>
      <c r="C132" s="15" t="s">
        <v>17</v>
      </c>
      <c r="D132" s="16" t="s">
        <v>33</v>
      </c>
      <c r="E132" s="15" t="s">
        <v>19</v>
      </c>
      <c r="F132" s="16" t="s">
        <v>411</v>
      </c>
      <c r="G132" s="16" t="s">
        <v>29</v>
      </c>
      <c r="H132" s="15" t="s">
        <v>22</v>
      </c>
      <c r="I132" s="16" t="s">
        <v>90</v>
      </c>
      <c r="J132" s="16" t="s">
        <v>412</v>
      </c>
      <c r="K132" s="16">
        <v>3481</v>
      </c>
      <c r="L132" s="16" t="s">
        <v>25</v>
      </c>
      <c r="M132" s="16" t="s">
        <v>413</v>
      </c>
      <c r="N132" s="15">
        <v>6</v>
      </c>
      <c r="O132" s="16">
        <v>1</v>
      </c>
      <c r="V132" s="56"/>
      <c r="W132" s="56"/>
      <c r="X132" s="56"/>
      <c r="Y132" s="56"/>
      <c r="Z132" s="56"/>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c r="XEW132" s="58"/>
      <c r="XEX132" s="58"/>
      <c r="XEY132" s="58"/>
      <c r="XEZ132" s="58"/>
      <c r="XFA132" s="58"/>
      <c r="XFB132" s="58"/>
      <c r="XFC132" s="58"/>
      <c r="XFD132" s="58"/>
    </row>
    <row r="133" s="3" customFormat="1" ht="27" customHeight="1" spans="1:16384">
      <c r="A133" s="15">
        <f>COUNT($A$2:A132)+1</f>
        <v>69</v>
      </c>
      <c r="B133" s="15" t="s">
        <v>16</v>
      </c>
      <c r="C133" s="15" t="s">
        <v>17</v>
      </c>
      <c r="D133" s="15" t="s">
        <v>202</v>
      </c>
      <c r="E133" s="15" t="s">
        <v>19</v>
      </c>
      <c r="F133" s="16" t="s">
        <v>414</v>
      </c>
      <c r="G133" s="16" t="s">
        <v>21</v>
      </c>
      <c r="H133" s="15" t="s">
        <v>22</v>
      </c>
      <c r="I133" s="16" t="s">
        <v>415</v>
      </c>
      <c r="J133" s="28" t="s">
        <v>416</v>
      </c>
      <c r="K133" s="24">
        <v>3500</v>
      </c>
      <c r="L133" s="28" t="s">
        <v>25</v>
      </c>
      <c r="M133" s="28" t="s">
        <v>417</v>
      </c>
      <c r="N133" s="29">
        <v>4.8</v>
      </c>
      <c r="O133" s="30">
        <v>4</v>
      </c>
      <c r="V133" s="56"/>
      <c r="W133" s="56"/>
      <c r="X133" s="56"/>
      <c r="Y133" s="56"/>
      <c r="Z133" s="56"/>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XEW133" s="58"/>
      <c r="XEX133" s="58"/>
      <c r="XEY133" s="58"/>
      <c r="XEZ133" s="58"/>
      <c r="XFA133" s="58"/>
      <c r="XFB133" s="58"/>
      <c r="XFC133" s="58"/>
      <c r="XFD133" s="58"/>
    </row>
    <row r="134" s="3" customFormat="1" ht="27" customHeight="1" spans="1:16384">
      <c r="A134" s="15"/>
      <c r="B134" s="15"/>
      <c r="C134" s="15"/>
      <c r="D134" s="15"/>
      <c r="E134" s="15" t="s">
        <v>27</v>
      </c>
      <c r="F134" s="16" t="s">
        <v>418</v>
      </c>
      <c r="G134" s="16" t="s">
        <v>29</v>
      </c>
      <c r="H134" s="15" t="s">
        <v>30</v>
      </c>
      <c r="I134" s="16" t="s">
        <v>419</v>
      </c>
      <c r="J134" s="35"/>
      <c r="K134" s="24">
        <v>3000</v>
      </c>
      <c r="L134" s="35"/>
      <c r="M134" s="35"/>
      <c r="N134" s="36"/>
      <c r="O134" s="54"/>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XEW134" s="58"/>
      <c r="XEX134" s="58"/>
      <c r="XEY134" s="58"/>
      <c r="XEZ134" s="58"/>
      <c r="XFA134" s="58"/>
      <c r="XFB134" s="58"/>
      <c r="XFC134" s="58"/>
      <c r="XFD134" s="58"/>
    </row>
    <row r="135" s="3" customFormat="1" ht="27" customHeight="1" spans="1:16384">
      <c r="A135" s="15"/>
      <c r="B135" s="15"/>
      <c r="C135" s="15"/>
      <c r="D135" s="15"/>
      <c r="E135" s="15" t="s">
        <v>41</v>
      </c>
      <c r="F135" s="16" t="s">
        <v>420</v>
      </c>
      <c r="G135" s="16" t="s">
        <v>29</v>
      </c>
      <c r="H135" s="15" t="s">
        <v>43</v>
      </c>
      <c r="I135" s="16" t="s">
        <v>31</v>
      </c>
      <c r="J135" s="35"/>
      <c r="K135" s="32" t="s">
        <v>32</v>
      </c>
      <c r="L135" s="35"/>
      <c r="M135" s="35"/>
      <c r="N135" s="36"/>
      <c r="O135" s="54"/>
      <c r="V135" s="56"/>
      <c r="W135" s="56"/>
      <c r="X135" s="56"/>
      <c r="Y135" s="56"/>
      <c r="Z135" s="56"/>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XEW135" s="58"/>
      <c r="XEX135" s="58"/>
      <c r="XEY135" s="58"/>
      <c r="XEZ135" s="58"/>
      <c r="XFA135" s="58"/>
      <c r="XFB135" s="58"/>
      <c r="XFC135" s="58"/>
      <c r="XFD135" s="58"/>
    </row>
    <row r="136" s="3" customFormat="1" ht="27" customHeight="1" spans="1:16384">
      <c r="A136" s="15"/>
      <c r="B136" s="15"/>
      <c r="C136" s="15"/>
      <c r="D136" s="15"/>
      <c r="E136" s="15" t="s">
        <v>44</v>
      </c>
      <c r="F136" s="17" t="s">
        <v>421</v>
      </c>
      <c r="G136" s="17" t="s">
        <v>29</v>
      </c>
      <c r="H136" s="15" t="s">
        <v>43</v>
      </c>
      <c r="I136" s="16" t="s">
        <v>31</v>
      </c>
      <c r="J136" s="31"/>
      <c r="K136" s="32" t="s">
        <v>32</v>
      </c>
      <c r="L136" s="31"/>
      <c r="M136" s="31"/>
      <c r="N136" s="33"/>
      <c r="O136" s="34"/>
      <c r="V136" s="56"/>
      <c r="W136" s="56"/>
      <c r="X136" s="56"/>
      <c r="Y136" s="56"/>
      <c r="Z136" s="56"/>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c r="XEW136" s="58"/>
      <c r="XEX136" s="58"/>
      <c r="XEY136" s="58"/>
      <c r="XEZ136" s="58"/>
      <c r="XFA136" s="58"/>
      <c r="XFB136" s="58"/>
      <c r="XFC136" s="58"/>
      <c r="XFD136" s="58"/>
    </row>
    <row r="137" s="3" customFormat="1" ht="27" customHeight="1" spans="1:16384">
      <c r="A137" s="15">
        <f>COUNT($A$2:A136)+1</f>
        <v>70</v>
      </c>
      <c r="B137" s="15" t="s">
        <v>16</v>
      </c>
      <c r="C137" s="15" t="s">
        <v>17</v>
      </c>
      <c r="D137" s="15" t="s">
        <v>74</v>
      </c>
      <c r="E137" s="15" t="s">
        <v>19</v>
      </c>
      <c r="F137" s="16" t="s">
        <v>422</v>
      </c>
      <c r="G137" s="16" t="s">
        <v>29</v>
      </c>
      <c r="H137" s="15" t="s">
        <v>22</v>
      </c>
      <c r="I137" s="16" t="s">
        <v>423</v>
      </c>
      <c r="J137" s="28" t="s">
        <v>424</v>
      </c>
      <c r="K137" s="24">
        <v>2651.81</v>
      </c>
      <c r="L137" s="28" t="s">
        <v>25</v>
      </c>
      <c r="M137" s="28" t="s">
        <v>425</v>
      </c>
      <c r="N137" s="29">
        <v>4.8</v>
      </c>
      <c r="O137" s="30">
        <v>2</v>
      </c>
      <c r="V137" s="56"/>
      <c r="W137" s="56"/>
      <c r="X137" s="56"/>
      <c r="Y137" s="56"/>
      <c r="Z137" s="56"/>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c r="XEW137" s="58"/>
      <c r="XEX137" s="58"/>
      <c r="XEY137" s="58"/>
      <c r="XEZ137" s="58"/>
      <c r="XFA137" s="58"/>
      <c r="XFB137" s="58"/>
      <c r="XFC137" s="58"/>
      <c r="XFD137" s="58"/>
    </row>
    <row r="138" s="3" customFormat="1" ht="27" customHeight="1" spans="1:16384">
      <c r="A138" s="15"/>
      <c r="B138" s="15"/>
      <c r="C138" s="15"/>
      <c r="D138" s="15"/>
      <c r="E138" s="15" t="s">
        <v>27</v>
      </c>
      <c r="F138" s="16" t="s">
        <v>426</v>
      </c>
      <c r="G138" s="16" t="s">
        <v>29</v>
      </c>
      <c r="H138" s="15" t="s">
        <v>43</v>
      </c>
      <c r="I138" s="16" t="s">
        <v>427</v>
      </c>
      <c r="J138" s="31"/>
      <c r="K138" s="24">
        <v>551.81</v>
      </c>
      <c r="L138" s="31"/>
      <c r="M138" s="31"/>
      <c r="N138" s="33"/>
      <c r="O138" s="34"/>
      <c r="V138" s="56"/>
      <c r="W138" s="56"/>
      <c r="X138" s="56"/>
      <c r="Y138" s="56"/>
      <c r="Z138" s="56"/>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XEW138" s="58"/>
      <c r="XEX138" s="58"/>
      <c r="XEY138" s="58"/>
      <c r="XEZ138" s="58"/>
      <c r="XFA138" s="58"/>
      <c r="XFB138" s="58"/>
      <c r="XFC138" s="58"/>
      <c r="XFD138" s="58"/>
    </row>
    <row r="139" s="3" customFormat="1" ht="27" customHeight="1" spans="1:16384">
      <c r="A139" s="15">
        <f>COUNT($A$2:A138)+1</f>
        <v>71</v>
      </c>
      <c r="B139" s="15" t="s">
        <v>16</v>
      </c>
      <c r="C139" s="15" t="s">
        <v>17</v>
      </c>
      <c r="D139" s="15" t="s">
        <v>46</v>
      </c>
      <c r="E139" s="15" t="s">
        <v>19</v>
      </c>
      <c r="F139" s="16" t="s">
        <v>428</v>
      </c>
      <c r="G139" s="16" t="s">
        <v>29</v>
      </c>
      <c r="H139" s="15" t="s">
        <v>22</v>
      </c>
      <c r="I139" s="16" t="s">
        <v>429</v>
      </c>
      <c r="J139" s="16" t="s">
        <v>430</v>
      </c>
      <c r="K139" s="16">
        <v>2200</v>
      </c>
      <c r="L139" s="16" t="s">
        <v>25</v>
      </c>
      <c r="M139" s="16" t="s">
        <v>431</v>
      </c>
      <c r="N139" s="15">
        <v>4.8</v>
      </c>
      <c r="O139" s="16">
        <v>1</v>
      </c>
      <c r="V139" s="56"/>
      <c r="W139" s="56"/>
      <c r="X139" s="56"/>
      <c r="Y139" s="56"/>
      <c r="Z139" s="56"/>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XEW139" s="58"/>
      <c r="XEX139" s="58"/>
      <c r="XEY139" s="58"/>
      <c r="XEZ139" s="58"/>
      <c r="XFA139" s="58"/>
      <c r="XFB139" s="58"/>
      <c r="XFC139" s="58"/>
      <c r="XFD139" s="58"/>
    </row>
    <row r="140" s="3" customFormat="1" ht="27" customHeight="1" spans="1:16384">
      <c r="A140" s="15">
        <f>COUNT($A$2:A139)+1</f>
        <v>72</v>
      </c>
      <c r="B140" s="15" t="s">
        <v>16</v>
      </c>
      <c r="C140" s="15" t="s">
        <v>17</v>
      </c>
      <c r="D140" s="15" t="s">
        <v>18</v>
      </c>
      <c r="E140" s="15" t="s">
        <v>19</v>
      </c>
      <c r="F140" s="16" t="s">
        <v>432</v>
      </c>
      <c r="G140" s="16" t="s">
        <v>21</v>
      </c>
      <c r="H140" s="16" t="s">
        <v>22</v>
      </c>
      <c r="I140" s="16" t="s">
        <v>433</v>
      </c>
      <c r="J140" s="15" t="s">
        <v>434</v>
      </c>
      <c r="K140" s="16">
        <v>5553.33</v>
      </c>
      <c r="L140" s="29" t="s">
        <v>25</v>
      </c>
      <c r="M140" s="29" t="s">
        <v>435</v>
      </c>
      <c r="N140" s="29">
        <v>4.8</v>
      </c>
      <c r="O140" s="28">
        <v>3</v>
      </c>
      <c r="V140" s="56"/>
      <c r="W140" s="56"/>
      <c r="X140" s="56"/>
      <c r="Y140" s="56"/>
      <c r="Z140" s="56"/>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XEW140" s="58"/>
      <c r="XEX140" s="58"/>
      <c r="XEY140" s="58"/>
      <c r="XEZ140" s="58"/>
      <c r="XFA140" s="58"/>
      <c r="XFB140" s="58"/>
      <c r="XFC140" s="58"/>
      <c r="XFD140" s="58"/>
    </row>
    <row r="141" s="3" customFormat="1" ht="27" customHeight="1" spans="1:16384">
      <c r="A141" s="15"/>
      <c r="B141" s="15"/>
      <c r="C141" s="15"/>
      <c r="D141" s="15"/>
      <c r="E141" s="15" t="s">
        <v>27</v>
      </c>
      <c r="F141" s="16" t="s">
        <v>436</v>
      </c>
      <c r="G141" s="16" t="s">
        <v>29</v>
      </c>
      <c r="H141" s="16" t="s">
        <v>30</v>
      </c>
      <c r="I141" s="16" t="s">
        <v>437</v>
      </c>
      <c r="J141" s="15" t="s">
        <v>438</v>
      </c>
      <c r="K141" s="16">
        <v>2463.72</v>
      </c>
      <c r="L141" s="36"/>
      <c r="M141" s="36"/>
      <c r="N141" s="36"/>
      <c r="O141" s="35"/>
      <c r="V141" s="56"/>
      <c r="W141" s="56"/>
      <c r="X141" s="56"/>
      <c r="Y141" s="56"/>
      <c r="Z141" s="56"/>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XEW141" s="58"/>
      <c r="XEX141" s="58"/>
      <c r="XEY141" s="58"/>
      <c r="XEZ141" s="58"/>
      <c r="XFA141" s="58"/>
      <c r="XFB141" s="58"/>
      <c r="XFC141" s="58"/>
      <c r="XFD141" s="58"/>
    </row>
    <row r="142" s="3" customFormat="1" ht="27" customHeight="1" spans="1:16384">
      <c r="A142" s="15"/>
      <c r="B142" s="15"/>
      <c r="C142" s="15"/>
      <c r="D142" s="15"/>
      <c r="E142" s="15" t="s">
        <v>41</v>
      </c>
      <c r="F142" s="16" t="s">
        <v>439</v>
      </c>
      <c r="G142" s="16" t="s">
        <v>29</v>
      </c>
      <c r="H142" s="16" t="s">
        <v>65</v>
      </c>
      <c r="I142" s="16" t="s">
        <v>31</v>
      </c>
      <c r="J142" s="15" t="s">
        <v>438</v>
      </c>
      <c r="K142" s="32" t="s">
        <v>32</v>
      </c>
      <c r="L142" s="33"/>
      <c r="M142" s="33"/>
      <c r="N142" s="33"/>
      <c r="O142" s="31"/>
      <c r="V142" s="56"/>
      <c r="W142" s="56"/>
      <c r="X142" s="56"/>
      <c r="Y142" s="56"/>
      <c r="Z142" s="56"/>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XEW142" s="58"/>
      <c r="XEX142" s="58"/>
      <c r="XEY142" s="58"/>
      <c r="XEZ142" s="58"/>
      <c r="XFA142" s="58"/>
      <c r="XFB142" s="58"/>
      <c r="XFC142" s="58"/>
      <c r="XFD142" s="58"/>
    </row>
    <row r="143" s="3" customFormat="1" ht="27" customHeight="1" spans="1:16384">
      <c r="A143" s="15">
        <f>COUNT($A$2:A142)+1</f>
        <v>73</v>
      </c>
      <c r="B143" s="15" t="s">
        <v>16</v>
      </c>
      <c r="C143" s="15" t="s">
        <v>17</v>
      </c>
      <c r="D143" s="15" t="s">
        <v>440</v>
      </c>
      <c r="E143" s="15" t="s">
        <v>19</v>
      </c>
      <c r="F143" s="16" t="s">
        <v>441</v>
      </c>
      <c r="G143" s="16" t="s">
        <v>29</v>
      </c>
      <c r="H143" s="15" t="s">
        <v>22</v>
      </c>
      <c r="I143" s="47" t="s">
        <v>442</v>
      </c>
      <c r="J143" s="15" t="s">
        <v>443</v>
      </c>
      <c r="K143" s="53">
        <v>1500</v>
      </c>
      <c r="L143" s="15" t="s">
        <v>25</v>
      </c>
      <c r="M143" s="15" t="s">
        <v>444</v>
      </c>
      <c r="N143" s="15">
        <v>4.8</v>
      </c>
      <c r="O143" s="15">
        <v>1</v>
      </c>
      <c r="V143" s="56"/>
      <c r="W143" s="56"/>
      <c r="X143" s="56"/>
      <c r="Y143" s="56"/>
      <c r="Z143" s="56"/>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XEW143" s="58"/>
      <c r="XEX143" s="58"/>
      <c r="XEY143" s="58"/>
      <c r="XEZ143" s="58"/>
      <c r="XFA143" s="58"/>
      <c r="XFB143" s="58"/>
      <c r="XFC143" s="58"/>
      <c r="XFD143" s="58"/>
    </row>
    <row r="144" s="3" customFormat="1" ht="27" customHeight="1" spans="1:16384">
      <c r="A144" s="15">
        <f>COUNT($A$2:A143)+1</f>
        <v>74</v>
      </c>
      <c r="B144" s="15" t="s">
        <v>16</v>
      </c>
      <c r="C144" s="15" t="s">
        <v>17</v>
      </c>
      <c r="D144" s="15" t="s">
        <v>33</v>
      </c>
      <c r="E144" s="18" t="s">
        <v>19</v>
      </c>
      <c r="F144" s="15" t="s">
        <v>445</v>
      </c>
      <c r="G144" s="15" t="s">
        <v>29</v>
      </c>
      <c r="H144" s="18" t="s">
        <v>22</v>
      </c>
      <c r="I144" s="15" t="s">
        <v>446</v>
      </c>
      <c r="J144" s="15" t="s">
        <v>447</v>
      </c>
      <c r="K144" s="15">
        <v>2500</v>
      </c>
      <c r="L144" s="29" t="s">
        <v>25</v>
      </c>
      <c r="M144" s="29" t="s">
        <v>448</v>
      </c>
      <c r="N144" s="29">
        <v>4.8</v>
      </c>
      <c r="O144" s="29">
        <v>3</v>
      </c>
      <c r="V144" s="56"/>
      <c r="W144" s="56"/>
      <c r="X144" s="56"/>
      <c r="Y144" s="56"/>
      <c r="Z144" s="56"/>
      <c r="AA144" s="56"/>
      <c r="AB144" s="56"/>
      <c r="AC144" s="56"/>
      <c r="AD144" s="56"/>
      <c r="AE144" s="56"/>
      <c r="AF144" s="56"/>
      <c r="AG144" s="56"/>
      <c r="AH144" s="56"/>
      <c r="AI144" s="56"/>
      <c r="AJ144" s="56"/>
      <c r="AK144" s="56"/>
      <c r="AL144" s="56"/>
      <c r="AM144" s="56"/>
      <c r="AN144" s="56"/>
      <c r="AO144" s="56"/>
      <c r="AP144" s="56"/>
      <c r="AQ144" s="56"/>
      <c r="AR144" s="56"/>
      <c r="AS144" s="56"/>
      <c r="AT144" s="56"/>
      <c r="AU144" s="56"/>
      <c r="AV144" s="56"/>
      <c r="AW144" s="56"/>
      <c r="AX144" s="56"/>
      <c r="AY144" s="56"/>
      <c r="AZ144" s="56"/>
      <c r="BA144" s="56"/>
      <c r="XEW144" s="58"/>
      <c r="XEX144" s="58"/>
      <c r="XEY144" s="58"/>
      <c r="XEZ144" s="58"/>
      <c r="XFA144" s="58"/>
      <c r="XFB144" s="58"/>
      <c r="XFC144" s="58"/>
      <c r="XFD144" s="58"/>
    </row>
    <row r="145" s="3" customFormat="1" ht="27" customHeight="1" spans="1:16384">
      <c r="A145" s="15"/>
      <c r="B145" s="15"/>
      <c r="C145" s="15"/>
      <c r="D145" s="15"/>
      <c r="E145" s="18" t="s">
        <v>27</v>
      </c>
      <c r="F145" s="15" t="s">
        <v>449</v>
      </c>
      <c r="G145" s="15" t="s">
        <v>21</v>
      </c>
      <c r="H145" s="18" t="s">
        <v>30</v>
      </c>
      <c r="I145" s="15" t="s">
        <v>450</v>
      </c>
      <c r="J145" s="15" t="s">
        <v>451</v>
      </c>
      <c r="K145" s="15">
        <v>3000</v>
      </c>
      <c r="L145" s="36"/>
      <c r="M145" s="36"/>
      <c r="N145" s="36"/>
      <c r="O145" s="36"/>
      <c r="V145" s="56"/>
      <c r="W145" s="56"/>
      <c r="X145" s="56"/>
      <c r="Y145" s="56"/>
      <c r="Z145" s="56"/>
      <c r="AA145" s="56"/>
      <c r="AB145" s="56"/>
      <c r="AC145" s="56"/>
      <c r="AD145" s="56"/>
      <c r="AE145" s="56"/>
      <c r="AF145" s="56"/>
      <c r="AG145" s="56"/>
      <c r="AH145" s="56"/>
      <c r="AI145" s="56"/>
      <c r="AJ145" s="56"/>
      <c r="AK145" s="56"/>
      <c r="AL145" s="56"/>
      <c r="AM145" s="56"/>
      <c r="AN145" s="56"/>
      <c r="AO145" s="56"/>
      <c r="AP145" s="56"/>
      <c r="AQ145" s="56"/>
      <c r="AR145" s="56"/>
      <c r="AS145" s="56"/>
      <c r="AT145" s="56"/>
      <c r="AU145" s="56"/>
      <c r="AV145" s="56"/>
      <c r="AW145" s="56"/>
      <c r="AX145" s="56"/>
      <c r="AY145" s="56"/>
      <c r="AZ145" s="56"/>
      <c r="BA145" s="56"/>
      <c r="XEW145" s="58"/>
      <c r="XEX145" s="58"/>
      <c r="XEY145" s="58"/>
      <c r="XEZ145" s="58"/>
      <c r="XFA145" s="58"/>
      <c r="XFB145" s="58"/>
      <c r="XFC145" s="58"/>
      <c r="XFD145" s="58"/>
    </row>
    <row r="146" s="3" customFormat="1" ht="27" customHeight="1" spans="1:16384">
      <c r="A146" s="15"/>
      <c r="B146" s="15"/>
      <c r="C146" s="15"/>
      <c r="D146" s="15"/>
      <c r="E146" s="18" t="s">
        <v>41</v>
      </c>
      <c r="F146" s="15" t="s">
        <v>452</v>
      </c>
      <c r="G146" s="15" t="s">
        <v>21</v>
      </c>
      <c r="H146" s="18" t="s">
        <v>43</v>
      </c>
      <c r="I146" s="16" t="s">
        <v>31</v>
      </c>
      <c r="J146" s="15" t="s">
        <v>447</v>
      </c>
      <c r="K146" s="32" t="s">
        <v>32</v>
      </c>
      <c r="L146" s="33"/>
      <c r="M146" s="33"/>
      <c r="N146" s="33"/>
      <c r="O146" s="33"/>
      <c r="V146" s="56"/>
      <c r="W146" s="56"/>
      <c r="X146" s="56"/>
      <c r="Y146" s="56"/>
      <c r="Z146" s="56"/>
      <c r="AA146" s="56"/>
      <c r="AB146" s="56"/>
      <c r="AC146" s="56"/>
      <c r="AD146" s="56"/>
      <c r="AE146" s="56"/>
      <c r="AF146" s="56"/>
      <c r="AG146" s="56"/>
      <c r="AH146" s="56"/>
      <c r="AI146" s="56"/>
      <c r="AJ146" s="56"/>
      <c r="AK146" s="56"/>
      <c r="AL146" s="56"/>
      <c r="AM146" s="56"/>
      <c r="AN146" s="56"/>
      <c r="AO146" s="56"/>
      <c r="AP146" s="56"/>
      <c r="AQ146" s="56"/>
      <c r="AR146" s="56"/>
      <c r="AS146" s="56"/>
      <c r="AT146" s="56"/>
      <c r="AU146" s="56"/>
      <c r="AV146" s="56"/>
      <c r="AW146" s="56"/>
      <c r="AX146" s="56"/>
      <c r="AY146" s="56"/>
      <c r="AZ146" s="56"/>
      <c r="BA146" s="56"/>
      <c r="XEW146" s="58"/>
      <c r="XEX146" s="58"/>
      <c r="XEY146" s="58"/>
      <c r="XEZ146" s="58"/>
      <c r="XFA146" s="58"/>
      <c r="XFB146" s="58"/>
      <c r="XFC146" s="58"/>
      <c r="XFD146" s="58"/>
    </row>
    <row r="147" s="3" customFormat="1" ht="27" customHeight="1" spans="1:16384">
      <c r="A147" s="15">
        <f>COUNT($A$2:A146)+1</f>
        <v>75</v>
      </c>
      <c r="B147" s="18" t="s">
        <v>16</v>
      </c>
      <c r="C147" s="18" t="s">
        <v>17</v>
      </c>
      <c r="D147" s="59" t="s">
        <v>83</v>
      </c>
      <c r="E147" s="18" t="s">
        <v>19</v>
      </c>
      <c r="F147" s="19" t="s">
        <v>453</v>
      </c>
      <c r="G147" s="23" t="s">
        <v>21</v>
      </c>
      <c r="H147" s="18" t="s">
        <v>22</v>
      </c>
      <c r="I147" s="15" t="s">
        <v>454</v>
      </c>
      <c r="J147" s="15" t="s">
        <v>455</v>
      </c>
      <c r="K147" s="15">
        <v>2800</v>
      </c>
      <c r="L147" s="15" t="s">
        <v>25</v>
      </c>
      <c r="M147" s="15" t="s">
        <v>456</v>
      </c>
      <c r="N147" s="18">
        <v>4.8</v>
      </c>
      <c r="O147" s="18">
        <v>1</v>
      </c>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XEW147" s="58"/>
      <c r="XEX147" s="58"/>
      <c r="XEY147" s="58"/>
      <c r="XEZ147" s="58"/>
      <c r="XFA147" s="58"/>
      <c r="XFB147" s="58"/>
      <c r="XFC147" s="58"/>
      <c r="XFD147" s="58"/>
    </row>
    <row r="148" s="3" customFormat="1" ht="27" customHeight="1" spans="1:16384">
      <c r="A148" s="15">
        <f>COUNT($A$2:A147)+1</f>
        <v>76</v>
      </c>
      <c r="B148" s="15" t="s">
        <v>16</v>
      </c>
      <c r="C148" s="15" t="s">
        <v>17</v>
      </c>
      <c r="D148" s="15" t="s">
        <v>111</v>
      </c>
      <c r="E148" s="15" t="s">
        <v>19</v>
      </c>
      <c r="F148" s="17" t="s">
        <v>457</v>
      </c>
      <c r="G148" s="17" t="s">
        <v>21</v>
      </c>
      <c r="H148" s="15" t="s">
        <v>22</v>
      </c>
      <c r="I148" s="16" t="s">
        <v>102</v>
      </c>
      <c r="J148" s="15" t="s">
        <v>237</v>
      </c>
      <c r="K148" s="51">
        <v>2371.11</v>
      </c>
      <c r="L148" s="15" t="s">
        <v>25</v>
      </c>
      <c r="M148" s="15" t="s">
        <v>458</v>
      </c>
      <c r="N148" s="15">
        <v>4.8</v>
      </c>
      <c r="O148" s="15">
        <v>1</v>
      </c>
      <c r="V148" s="56"/>
      <c r="W148" s="56"/>
      <c r="X148" s="56"/>
      <c r="Y148" s="56"/>
      <c r="Z148" s="56"/>
      <c r="AA148" s="56"/>
      <c r="AB148" s="56"/>
      <c r="AC148" s="56"/>
      <c r="AD148" s="56"/>
      <c r="AE148" s="56"/>
      <c r="AF148" s="56"/>
      <c r="AG148" s="56"/>
      <c r="AH148" s="56"/>
      <c r="AI148" s="56"/>
      <c r="AJ148" s="56"/>
      <c r="AK148" s="56"/>
      <c r="AL148" s="56"/>
      <c r="AM148" s="56"/>
      <c r="AN148" s="56"/>
      <c r="AO148" s="56"/>
      <c r="AP148" s="56"/>
      <c r="AQ148" s="56"/>
      <c r="AR148" s="56"/>
      <c r="AS148" s="56"/>
      <c r="AT148" s="56"/>
      <c r="AU148" s="56"/>
      <c r="AV148" s="56"/>
      <c r="AW148" s="56"/>
      <c r="AX148" s="56"/>
      <c r="AY148" s="56"/>
      <c r="AZ148" s="56"/>
      <c r="BA148" s="56"/>
      <c r="XEW148" s="58"/>
      <c r="XEX148" s="58"/>
      <c r="XEY148" s="58"/>
      <c r="XEZ148" s="58"/>
      <c r="XFA148" s="58"/>
      <c r="XFB148" s="58"/>
      <c r="XFC148" s="58"/>
      <c r="XFD148" s="58"/>
    </row>
    <row r="149" s="3" customFormat="1" ht="27" customHeight="1" spans="1:16384">
      <c r="A149" s="15">
        <f>COUNT($A$2:A148)+1</f>
        <v>77</v>
      </c>
      <c r="B149" s="15" t="s">
        <v>16</v>
      </c>
      <c r="C149" s="15" t="s">
        <v>17</v>
      </c>
      <c r="D149" s="15" t="s">
        <v>46</v>
      </c>
      <c r="E149" s="15" t="s">
        <v>19</v>
      </c>
      <c r="F149" s="17" t="s">
        <v>459</v>
      </c>
      <c r="G149" s="17" t="s">
        <v>21</v>
      </c>
      <c r="H149" s="15" t="s">
        <v>22</v>
      </c>
      <c r="I149" s="16" t="s">
        <v>460</v>
      </c>
      <c r="J149" s="15" t="s">
        <v>461</v>
      </c>
      <c r="K149" s="51">
        <v>1000</v>
      </c>
      <c r="L149" s="29" t="s">
        <v>25</v>
      </c>
      <c r="M149" s="29" t="s">
        <v>462</v>
      </c>
      <c r="N149" s="29">
        <v>4.8</v>
      </c>
      <c r="O149" s="29">
        <v>2</v>
      </c>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XEW149" s="58"/>
      <c r="XEX149" s="58"/>
      <c r="XEY149" s="58"/>
      <c r="XEZ149" s="58"/>
      <c r="XFA149" s="58"/>
      <c r="XFB149" s="58"/>
      <c r="XFC149" s="58"/>
      <c r="XFD149" s="58"/>
    </row>
    <row r="150" s="3" customFormat="1" ht="27" customHeight="1" spans="1:16384">
      <c r="A150" s="15"/>
      <c r="B150" s="15"/>
      <c r="C150" s="15"/>
      <c r="D150" s="15"/>
      <c r="E150" s="15" t="s">
        <v>27</v>
      </c>
      <c r="F150" s="16" t="s">
        <v>463</v>
      </c>
      <c r="G150" s="16" t="s">
        <v>29</v>
      </c>
      <c r="H150" s="15" t="s">
        <v>30</v>
      </c>
      <c r="I150" s="16" t="s">
        <v>31</v>
      </c>
      <c r="J150" s="15" t="s">
        <v>464</v>
      </c>
      <c r="K150" s="32" t="s">
        <v>32</v>
      </c>
      <c r="L150" s="33"/>
      <c r="M150" s="33"/>
      <c r="N150" s="33"/>
      <c r="O150" s="33"/>
      <c r="V150" s="56"/>
      <c r="W150" s="56"/>
      <c r="X150" s="56"/>
      <c r="Y150" s="56"/>
      <c r="Z150" s="56"/>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c r="AX150" s="56"/>
      <c r="AY150" s="56"/>
      <c r="AZ150" s="56"/>
      <c r="BA150" s="56"/>
      <c r="XEW150" s="58"/>
      <c r="XEX150" s="58"/>
      <c r="XEY150" s="58"/>
      <c r="XEZ150" s="58"/>
      <c r="XFA150" s="58"/>
      <c r="XFB150" s="58"/>
      <c r="XFC150" s="58"/>
      <c r="XFD150" s="58"/>
    </row>
    <row r="151" s="3" customFormat="1" ht="27" customHeight="1" spans="1:16384">
      <c r="A151" s="15">
        <f>COUNT($A$2:A150)+1</f>
        <v>78</v>
      </c>
      <c r="B151" s="15" t="s">
        <v>16</v>
      </c>
      <c r="C151" s="15" t="s">
        <v>17</v>
      </c>
      <c r="D151" s="15" t="s">
        <v>83</v>
      </c>
      <c r="E151" s="15" t="s">
        <v>19</v>
      </c>
      <c r="F151" s="16" t="s">
        <v>465</v>
      </c>
      <c r="G151" s="17" t="s">
        <v>29</v>
      </c>
      <c r="H151" s="16" t="s">
        <v>22</v>
      </c>
      <c r="I151" s="48" t="s">
        <v>466</v>
      </c>
      <c r="J151" s="15" t="s">
        <v>467</v>
      </c>
      <c r="K151" s="24">
        <v>3933.95</v>
      </c>
      <c r="L151" s="15" t="s">
        <v>25</v>
      </c>
      <c r="M151" s="15" t="s">
        <v>468</v>
      </c>
      <c r="N151" s="15">
        <v>6</v>
      </c>
      <c r="O151" s="15">
        <v>1</v>
      </c>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XEW151" s="58"/>
      <c r="XEX151" s="58"/>
      <c r="XEY151" s="58"/>
      <c r="XEZ151" s="58"/>
      <c r="XFA151" s="58"/>
      <c r="XFB151" s="58"/>
      <c r="XFC151" s="58"/>
      <c r="XFD151" s="58"/>
    </row>
    <row r="152" s="3" customFormat="1" ht="27" customHeight="1" spans="1:16384">
      <c r="A152" s="15">
        <f>COUNT($A$2:A151)+1</f>
        <v>79</v>
      </c>
      <c r="B152" s="15" t="s">
        <v>16</v>
      </c>
      <c r="C152" s="15" t="s">
        <v>17</v>
      </c>
      <c r="D152" s="15" t="s">
        <v>106</v>
      </c>
      <c r="E152" s="15" t="s">
        <v>19</v>
      </c>
      <c r="F152" s="17" t="s">
        <v>469</v>
      </c>
      <c r="G152" s="17" t="s">
        <v>21</v>
      </c>
      <c r="H152" s="16" t="s">
        <v>22</v>
      </c>
      <c r="I152" s="48" t="s">
        <v>470</v>
      </c>
      <c r="J152" s="29" t="s">
        <v>471</v>
      </c>
      <c r="K152" s="24">
        <v>4500</v>
      </c>
      <c r="L152" s="29" t="s">
        <v>25</v>
      </c>
      <c r="M152" s="29" t="s">
        <v>472</v>
      </c>
      <c r="N152" s="29">
        <v>4.8</v>
      </c>
      <c r="O152" s="29">
        <v>4</v>
      </c>
      <c r="V152" s="56"/>
      <c r="W152" s="56"/>
      <c r="X152" s="56"/>
      <c r="Y152" s="56"/>
      <c r="Z152" s="56"/>
      <c r="AA152" s="56"/>
      <c r="AB152" s="56"/>
      <c r="AC152" s="56"/>
      <c r="AD152" s="56"/>
      <c r="AE152" s="56"/>
      <c r="AF152" s="56"/>
      <c r="AG152" s="56"/>
      <c r="AH152" s="56"/>
      <c r="AI152" s="56"/>
      <c r="AJ152" s="56"/>
      <c r="AK152" s="56"/>
      <c r="AL152" s="56"/>
      <c r="AM152" s="56"/>
      <c r="AN152" s="56"/>
      <c r="AO152" s="56"/>
      <c r="AP152" s="56"/>
      <c r="AQ152" s="56"/>
      <c r="AR152" s="56"/>
      <c r="AS152" s="56"/>
      <c r="AT152" s="56"/>
      <c r="AU152" s="56"/>
      <c r="AV152" s="56"/>
      <c r="AW152" s="56"/>
      <c r="AX152" s="56"/>
      <c r="AY152" s="56"/>
      <c r="AZ152" s="56"/>
      <c r="BA152" s="56"/>
      <c r="XEW152" s="58"/>
      <c r="XEX152" s="58"/>
      <c r="XEY152" s="58"/>
      <c r="XEZ152" s="58"/>
      <c r="XFA152" s="58"/>
      <c r="XFB152" s="58"/>
      <c r="XFC152" s="58"/>
      <c r="XFD152" s="58"/>
    </row>
    <row r="153" s="3" customFormat="1" ht="27" customHeight="1" spans="1:16384">
      <c r="A153" s="15"/>
      <c r="B153" s="15"/>
      <c r="C153" s="15"/>
      <c r="D153" s="15"/>
      <c r="E153" s="15" t="s">
        <v>27</v>
      </c>
      <c r="F153" s="17" t="s">
        <v>473</v>
      </c>
      <c r="G153" s="17" t="s">
        <v>29</v>
      </c>
      <c r="H153" s="16" t="s">
        <v>30</v>
      </c>
      <c r="I153" s="16" t="s">
        <v>474</v>
      </c>
      <c r="J153" s="36"/>
      <c r="K153" s="32" t="s">
        <v>475</v>
      </c>
      <c r="L153" s="36"/>
      <c r="M153" s="36"/>
      <c r="N153" s="36"/>
      <c r="O153" s="36"/>
      <c r="V153" s="56"/>
      <c r="W153" s="56"/>
      <c r="X153" s="56"/>
      <c r="Y153" s="56"/>
      <c r="Z153" s="56"/>
      <c r="AA153" s="56"/>
      <c r="AB153" s="56"/>
      <c r="AC153" s="56"/>
      <c r="AD153" s="56"/>
      <c r="AE153" s="56"/>
      <c r="AF153" s="56"/>
      <c r="AG153" s="56"/>
      <c r="AH153" s="56"/>
      <c r="AI153" s="56"/>
      <c r="AJ153" s="56"/>
      <c r="AK153" s="56"/>
      <c r="AL153" s="56"/>
      <c r="AM153" s="56"/>
      <c r="AN153" s="56"/>
      <c r="AO153" s="56"/>
      <c r="AP153" s="56"/>
      <c r="AQ153" s="56"/>
      <c r="AR153" s="56"/>
      <c r="AS153" s="56"/>
      <c r="AT153" s="56"/>
      <c r="AU153" s="56"/>
      <c r="AV153" s="56"/>
      <c r="AW153" s="56"/>
      <c r="AX153" s="56"/>
      <c r="AY153" s="56"/>
      <c r="AZ153" s="56"/>
      <c r="BA153" s="56"/>
      <c r="XEW153" s="58"/>
      <c r="XEX153" s="58"/>
      <c r="XEY153" s="58"/>
      <c r="XEZ153" s="58"/>
      <c r="XFA153" s="58"/>
      <c r="XFB153" s="58"/>
      <c r="XFC153" s="58"/>
      <c r="XFD153" s="58"/>
    </row>
    <row r="154" s="3" customFormat="1" ht="27" customHeight="1" spans="1:16384">
      <c r="A154" s="15"/>
      <c r="B154" s="15"/>
      <c r="C154" s="15"/>
      <c r="D154" s="15"/>
      <c r="E154" s="15" t="s">
        <v>41</v>
      </c>
      <c r="F154" s="17" t="s">
        <v>476</v>
      </c>
      <c r="G154" s="17" t="s">
        <v>29</v>
      </c>
      <c r="H154" s="16" t="s">
        <v>477</v>
      </c>
      <c r="I154" s="16" t="s">
        <v>31</v>
      </c>
      <c r="J154" s="36"/>
      <c r="K154" s="32" t="s">
        <v>32</v>
      </c>
      <c r="L154" s="36"/>
      <c r="M154" s="36"/>
      <c r="N154" s="36"/>
      <c r="O154" s="36"/>
      <c r="V154" s="56"/>
      <c r="W154" s="56"/>
      <c r="X154" s="56"/>
      <c r="Y154" s="56"/>
      <c r="Z154" s="56"/>
      <c r="AA154" s="56"/>
      <c r="AB154" s="56"/>
      <c r="AC154" s="56"/>
      <c r="AD154" s="56"/>
      <c r="AE154" s="56"/>
      <c r="AF154" s="56"/>
      <c r="AG154" s="56"/>
      <c r="AH154" s="56"/>
      <c r="AI154" s="56"/>
      <c r="AJ154" s="56"/>
      <c r="AK154" s="56"/>
      <c r="AL154" s="56"/>
      <c r="AM154" s="56"/>
      <c r="AN154" s="56"/>
      <c r="AO154" s="56"/>
      <c r="AP154" s="56"/>
      <c r="AQ154" s="56"/>
      <c r="AR154" s="56"/>
      <c r="AS154" s="56"/>
      <c r="AT154" s="56"/>
      <c r="AU154" s="56"/>
      <c r="AV154" s="56"/>
      <c r="AW154" s="56"/>
      <c r="AX154" s="56"/>
      <c r="AY154" s="56"/>
      <c r="AZ154" s="56"/>
      <c r="BA154" s="56"/>
      <c r="XEW154" s="58"/>
      <c r="XEX154" s="58"/>
      <c r="XEY154" s="58"/>
      <c r="XEZ154" s="58"/>
      <c r="XFA154" s="58"/>
      <c r="XFB154" s="58"/>
      <c r="XFC154" s="58"/>
      <c r="XFD154" s="58"/>
    </row>
    <row r="155" s="3" customFormat="1" ht="27" customHeight="1" spans="1:16384">
      <c r="A155" s="15"/>
      <c r="B155" s="15"/>
      <c r="C155" s="15"/>
      <c r="D155" s="15"/>
      <c r="E155" s="15" t="s">
        <v>44</v>
      </c>
      <c r="F155" s="16" t="s">
        <v>478</v>
      </c>
      <c r="G155" s="17" t="s">
        <v>29</v>
      </c>
      <c r="H155" s="16" t="s">
        <v>479</v>
      </c>
      <c r="I155" s="16" t="s">
        <v>31</v>
      </c>
      <c r="J155" s="33"/>
      <c r="K155" s="32" t="s">
        <v>32</v>
      </c>
      <c r="L155" s="33"/>
      <c r="M155" s="33"/>
      <c r="N155" s="33"/>
      <c r="O155" s="33"/>
      <c r="V155" s="56"/>
      <c r="W155" s="56"/>
      <c r="X155" s="56"/>
      <c r="Y155" s="56"/>
      <c r="Z155" s="56"/>
      <c r="AA155" s="56"/>
      <c r="AB155" s="56"/>
      <c r="AC155" s="56"/>
      <c r="AD155" s="56"/>
      <c r="AE155" s="56"/>
      <c r="AF155" s="56"/>
      <c r="AG155" s="56"/>
      <c r="AH155" s="56"/>
      <c r="AI155" s="56"/>
      <c r="AJ155" s="56"/>
      <c r="AK155" s="56"/>
      <c r="AL155" s="56"/>
      <c r="AM155" s="56"/>
      <c r="AN155" s="56"/>
      <c r="AO155" s="56"/>
      <c r="AP155" s="56"/>
      <c r="AQ155" s="56"/>
      <c r="AR155" s="56"/>
      <c r="AS155" s="56"/>
      <c r="AT155" s="56"/>
      <c r="AU155" s="56"/>
      <c r="AV155" s="56"/>
      <c r="AW155" s="56"/>
      <c r="AX155" s="56"/>
      <c r="AY155" s="56"/>
      <c r="AZ155" s="56"/>
      <c r="BA155" s="56"/>
      <c r="XEW155" s="58"/>
      <c r="XEX155" s="58"/>
      <c r="XEY155" s="58"/>
      <c r="XEZ155" s="58"/>
      <c r="XFA155" s="58"/>
      <c r="XFB155" s="58"/>
      <c r="XFC155" s="58"/>
      <c r="XFD155" s="58"/>
    </row>
    <row r="156" s="3" customFormat="1" ht="27" customHeight="1" spans="1:16384">
      <c r="A156" s="15">
        <f>COUNT($A$2:A155)+1</f>
        <v>80</v>
      </c>
      <c r="B156" s="15" t="s">
        <v>16</v>
      </c>
      <c r="C156" s="15" t="s">
        <v>17</v>
      </c>
      <c r="D156" s="15" t="s">
        <v>33</v>
      </c>
      <c r="E156" s="15" t="s">
        <v>19</v>
      </c>
      <c r="F156" s="16" t="s">
        <v>480</v>
      </c>
      <c r="G156" s="16" t="s">
        <v>29</v>
      </c>
      <c r="H156" s="15" t="s">
        <v>22</v>
      </c>
      <c r="I156" s="16" t="s">
        <v>90</v>
      </c>
      <c r="J156" s="15" t="s">
        <v>481</v>
      </c>
      <c r="K156" s="32" t="s">
        <v>482</v>
      </c>
      <c r="L156" s="15" t="s">
        <v>25</v>
      </c>
      <c r="M156" s="15" t="s">
        <v>483</v>
      </c>
      <c r="N156" s="15">
        <v>4.8</v>
      </c>
      <c r="O156" s="15">
        <v>1</v>
      </c>
      <c r="V156" s="56"/>
      <c r="W156" s="56"/>
      <c r="X156" s="56"/>
      <c r="Y156" s="56"/>
      <c r="Z156" s="56"/>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XEW156" s="58"/>
      <c r="XEX156" s="58"/>
      <c r="XEY156" s="58"/>
      <c r="XEZ156" s="58"/>
      <c r="XFA156" s="58"/>
      <c r="XFB156" s="58"/>
      <c r="XFC156" s="58"/>
      <c r="XFD156" s="58"/>
    </row>
    <row r="157" s="3" customFormat="1" ht="27" customHeight="1" spans="1:16384">
      <c r="A157" s="15">
        <f>COUNT($A$2:A156)+1</f>
        <v>81</v>
      </c>
      <c r="B157" s="15" t="s">
        <v>16</v>
      </c>
      <c r="C157" s="15" t="s">
        <v>17</v>
      </c>
      <c r="D157" s="15" t="s">
        <v>119</v>
      </c>
      <c r="E157" s="15" t="s">
        <v>19</v>
      </c>
      <c r="F157" s="16" t="s">
        <v>484</v>
      </c>
      <c r="G157" s="16" t="s">
        <v>29</v>
      </c>
      <c r="H157" s="15" t="s">
        <v>22</v>
      </c>
      <c r="I157" s="16" t="s">
        <v>90</v>
      </c>
      <c r="J157" s="15" t="s">
        <v>485</v>
      </c>
      <c r="K157" s="24">
        <v>3166.95</v>
      </c>
      <c r="L157" s="29" t="s">
        <v>25</v>
      </c>
      <c r="M157" s="29" t="s">
        <v>486</v>
      </c>
      <c r="N157" s="29">
        <v>6</v>
      </c>
      <c r="O157" s="29">
        <v>2</v>
      </c>
      <c r="V157" s="56"/>
      <c r="W157" s="56"/>
      <c r="X157" s="56"/>
      <c r="Y157" s="56"/>
      <c r="Z157" s="56"/>
      <c r="AA157" s="56"/>
      <c r="AB157" s="56"/>
      <c r="AC157" s="56"/>
      <c r="AD157" s="56"/>
      <c r="AE157" s="56"/>
      <c r="AF157" s="56"/>
      <c r="AG157" s="56"/>
      <c r="AH157" s="56"/>
      <c r="AI157" s="56"/>
      <c r="AJ157" s="56"/>
      <c r="AK157" s="56"/>
      <c r="AL157" s="56"/>
      <c r="AM157" s="56"/>
      <c r="AN157" s="56"/>
      <c r="AO157" s="56"/>
      <c r="AP157" s="56"/>
      <c r="AQ157" s="56"/>
      <c r="AR157" s="56"/>
      <c r="AS157" s="56"/>
      <c r="AT157" s="56"/>
      <c r="AU157" s="56"/>
      <c r="AV157" s="56"/>
      <c r="AW157" s="56"/>
      <c r="AX157" s="56"/>
      <c r="AY157" s="56"/>
      <c r="AZ157" s="56"/>
      <c r="BA157" s="56"/>
      <c r="XEW157" s="58"/>
      <c r="XEX157" s="58"/>
      <c r="XEY157" s="58"/>
      <c r="XEZ157" s="58"/>
      <c r="XFA157" s="58"/>
      <c r="XFB157" s="58"/>
      <c r="XFC157" s="58"/>
      <c r="XFD157" s="58"/>
    </row>
    <row r="158" s="3" customFormat="1" ht="27" customHeight="1" spans="1:16384">
      <c r="A158" s="15"/>
      <c r="B158" s="15"/>
      <c r="C158" s="15"/>
      <c r="D158" s="15"/>
      <c r="E158" s="15" t="s">
        <v>27</v>
      </c>
      <c r="F158" s="17" t="s">
        <v>487</v>
      </c>
      <c r="G158" s="17" t="s">
        <v>21</v>
      </c>
      <c r="H158" s="15" t="s">
        <v>30</v>
      </c>
      <c r="I158" s="16" t="s">
        <v>90</v>
      </c>
      <c r="J158" s="15" t="s">
        <v>488</v>
      </c>
      <c r="K158" s="24">
        <v>3791.28</v>
      </c>
      <c r="L158" s="33"/>
      <c r="M158" s="33"/>
      <c r="N158" s="33"/>
      <c r="O158" s="33"/>
      <c r="V158" s="56"/>
      <c r="W158" s="56"/>
      <c r="X158" s="56"/>
      <c r="Y158" s="56"/>
      <c r="Z158" s="56"/>
      <c r="AA158" s="56"/>
      <c r="AB158" s="56"/>
      <c r="AC158" s="56"/>
      <c r="AD158" s="56"/>
      <c r="AE158" s="56"/>
      <c r="AF158" s="56"/>
      <c r="AG158" s="56"/>
      <c r="AH158" s="56"/>
      <c r="AI158" s="56"/>
      <c r="AJ158" s="56"/>
      <c r="AK158" s="56"/>
      <c r="AL158" s="56"/>
      <c r="AM158" s="56"/>
      <c r="AN158" s="56"/>
      <c r="AO158" s="56"/>
      <c r="AP158" s="56"/>
      <c r="AQ158" s="56"/>
      <c r="AR158" s="56"/>
      <c r="AS158" s="56"/>
      <c r="AT158" s="56"/>
      <c r="AU158" s="56"/>
      <c r="AV158" s="56"/>
      <c r="AW158" s="56"/>
      <c r="AX158" s="56"/>
      <c r="AY158" s="56"/>
      <c r="AZ158" s="56"/>
      <c r="BA158" s="56"/>
      <c r="XEW158" s="58"/>
      <c r="XEX158" s="58"/>
      <c r="XEY158" s="58"/>
      <c r="XEZ158" s="58"/>
      <c r="XFA158" s="58"/>
      <c r="XFB158" s="58"/>
      <c r="XFC158" s="58"/>
      <c r="XFD158" s="58"/>
    </row>
    <row r="159" s="3" customFormat="1" ht="27" customHeight="1" spans="1:16384">
      <c r="A159" s="15">
        <f>COUNT($A$2:A158)+1</f>
        <v>82</v>
      </c>
      <c r="B159" s="15" t="s">
        <v>16</v>
      </c>
      <c r="C159" s="15" t="s">
        <v>17</v>
      </c>
      <c r="D159" s="15" t="s">
        <v>127</v>
      </c>
      <c r="E159" s="15" t="s">
        <v>19</v>
      </c>
      <c r="F159" s="22" t="s">
        <v>489</v>
      </c>
      <c r="G159" s="17" t="s">
        <v>21</v>
      </c>
      <c r="H159" s="15" t="s">
        <v>22</v>
      </c>
      <c r="I159" s="16" t="s">
        <v>90</v>
      </c>
      <c r="J159" s="15" t="s">
        <v>490</v>
      </c>
      <c r="K159" s="16">
        <v>3252.68</v>
      </c>
      <c r="L159" s="15" t="s">
        <v>25</v>
      </c>
      <c r="M159" s="15" t="s">
        <v>491</v>
      </c>
      <c r="N159" s="15">
        <v>4.8</v>
      </c>
      <c r="O159" s="15">
        <v>1</v>
      </c>
      <c r="V159" s="56"/>
      <c r="W159" s="56"/>
      <c r="X159" s="56"/>
      <c r="Y159" s="56"/>
      <c r="Z159" s="56"/>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XEW159" s="58"/>
      <c r="XEX159" s="58"/>
      <c r="XEY159" s="58"/>
      <c r="XEZ159" s="58"/>
      <c r="XFA159" s="58"/>
      <c r="XFB159" s="58"/>
      <c r="XFC159" s="58"/>
      <c r="XFD159" s="58"/>
    </row>
    <row r="160" s="3" customFormat="1" ht="27" customHeight="1" spans="1:16384">
      <c r="A160" s="15">
        <f>COUNT($A$2:A159)+1</f>
        <v>83</v>
      </c>
      <c r="B160" s="15" t="s">
        <v>16</v>
      </c>
      <c r="C160" s="15" t="s">
        <v>17</v>
      </c>
      <c r="D160" s="15" t="s">
        <v>119</v>
      </c>
      <c r="E160" s="15" t="s">
        <v>19</v>
      </c>
      <c r="F160" s="17" t="s">
        <v>492</v>
      </c>
      <c r="G160" s="17" t="s">
        <v>29</v>
      </c>
      <c r="H160" s="15" t="s">
        <v>22</v>
      </c>
      <c r="I160" s="60" t="s">
        <v>493</v>
      </c>
      <c r="J160" s="15" t="s">
        <v>494</v>
      </c>
      <c r="K160" s="24">
        <v>2600</v>
      </c>
      <c r="L160" s="15" t="s">
        <v>25</v>
      </c>
      <c r="M160" s="15" t="s">
        <v>495</v>
      </c>
      <c r="N160" s="15">
        <v>4.8</v>
      </c>
      <c r="O160" s="15">
        <v>1</v>
      </c>
      <c r="V160" s="56"/>
      <c r="W160" s="56"/>
      <c r="X160" s="56"/>
      <c r="Y160" s="56"/>
      <c r="Z160" s="56"/>
      <c r="AA160" s="56"/>
      <c r="AB160" s="56"/>
      <c r="AC160" s="56"/>
      <c r="AD160" s="56"/>
      <c r="AE160" s="56"/>
      <c r="AF160" s="56"/>
      <c r="AG160" s="56"/>
      <c r="AH160" s="56"/>
      <c r="AI160" s="56"/>
      <c r="AJ160" s="56"/>
      <c r="AK160" s="56"/>
      <c r="AL160" s="56"/>
      <c r="AM160" s="56"/>
      <c r="AN160" s="56"/>
      <c r="AO160" s="56"/>
      <c r="AP160" s="56"/>
      <c r="AQ160" s="56"/>
      <c r="AR160" s="56"/>
      <c r="AS160" s="56"/>
      <c r="AT160" s="56"/>
      <c r="AU160" s="56"/>
      <c r="AV160" s="56"/>
      <c r="AW160" s="56"/>
      <c r="AX160" s="56"/>
      <c r="AY160" s="56"/>
      <c r="AZ160" s="56"/>
      <c r="BA160" s="56"/>
      <c r="XEW160" s="58"/>
      <c r="XEX160" s="58"/>
      <c r="XEY160" s="58"/>
      <c r="XEZ160" s="58"/>
      <c r="XFA160" s="58"/>
      <c r="XFB160" s="58"/>
      <c r="XFC160" s="58"/>
      <c r="XFD160" s="58"/>
    </row>
    <row r="161" s="3" customFormat="1" ht="27" customHeight="1" spans="1:16384">
      <c r="A161" s="15">
        <f>COUNT($A$2:A160)+1</f>
        <v>84</v>
      </c>
      <c r="B161" s="15" t="s">
        <v>16</v>
      </c>
      <c r="C161" s="15" t="s">
        <v>17</v>
      </c>
      <c r="D161" s="15" t="s">
        <v>119</v>
      </c>
      <c r="E161" s="15" t="s">
        <v>19</v>
      </c>
      <c r="F161" s="17" t="s">
        <v>496</v>
      </c>
      <c r="G161" s="17" t="s">
        <v>29</v>
      </c>
      <c r="H161" s="15" t="s">
        <v>22</v>
      </c>
      <c r="I161" s="16" t="s">
        <v>497</v>
      </c>
      <c r="J161" s="15" t="s">
        <v>498</v>
      </c>
      <c r="K161" s="24">
        <v>1200</v>
      </c>
      <c r="L161" s="15" t="s">
        <v>25</v>
      </c>
      <c r="M161" s="15" t="s">
        <v>499</v>
      </c>
      <c r="N161" s="15">
        <v>4.8</v>
      </c>
      <c r="O161" s="15">
        <v>1</v>
      </c>
      <c r="V161" s="56"/>
      <c r="W161" s="56"/>
      <c r="X161" s="56"/>
      <c r="Y161" s="56"/>
      <c r="Z161" s="56"/>
      <c r="AA161" s="56"/>
      <c r="AB161" s="56"/>
      <c r="AC161" s="56"/>
      <c r="AD161" s="56"/>
      <c r="AE161" s="56"/>
      <c r="AF161" s="56"/>
      <c r="AG161" s="56"/>
      <c r="AH161" s="56"/>
      <c r="AI161" s="56"/>
      <c r="AJ161" s="56"/>
      <c r="AK161" s="56"/>
      <c r="AL161" s="56"/>
      <c r="AM161" s="56"/>
      <c r="AN161" s="56"/>
      <c r="AO161" s="56"/>
      <c r="AP161" s="56"/>
      <c r="AQ161" s="56"/>
      <c r="AR161" s="56"/>
      <c r="AS161" s="56"/>
      <c r="AT161" s="56"/>
      <c r="AU161" s="56"/>
      <c r="AV161" s="56"/>
      <c r="AW161" s="56"/>
      <c r="AX161" s="56"/>
      <c r="AY161" s="56"/>
      <c r="AZ161" s="56"/>
      <c r="BA161" s="56"/>
      <c r="XEW161" s="58"/>
      <c r="XEX161" s="58"/>
      <c r="XEY161" s="58"/>
      <c r="XEZ161" s="58"/>
      <c r="XFA161" s="58"/>
      <c r="XFB161" s="58"/>
      <c r="XFC161" s="58"/>
      <c r="XFD161" s="58"/>
    </row>
    <row r="162" s="3" customFormat="1" ht="27" customHeight="1" spans="1:16384">
      <c r="A162" s="15">
        <f>COUNT($A$2:A161)+1</f>
        <v>85</v>
      </c>
      <c r="B162" s="15" t="s">
        <v>16</v>
      </c>
      <c r="C162" s="15" t="s">
        <v>17</v>
      </c>
      <c r="D162" s="15" t="s">
        <v>18</v>
      </c>
      <c r="E162" s="15" t="s">
        <v>19</v>
      </c>
      <c r="F162" s="16" t="s">
        <v>500</v>
      </c>
      <c r="G162" s="16" t="s">
        <v>29</v>
      </c>
      <c r="H162" s="16" t="s">
        <v>22</v>
      </c>
      <c r="I162" s="16" t="s">
        <v>35</v>
      </c>
      <c r="J162" s="29" t="s">
        <v>130</v>
      </c>
      <c r="K162" s="24">
        <v>2120.61</v>
      </c>
      <c r="L162" s="29" t="s">
        <v>25</v>
      </c>
      <c r="M162" s="29" t="s">
        <v>501</v>
      </c>
      <c r="N162" s="29">
        <v>4.8</v>
      </c>
      <c r="O162" s="29">
        <v>2</v>
      </c>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XEW162" s="58"/>
      <c r="XEX162" s="58"/>
      <c r="XEY162" s="58"/>
      <c r="XEZ162" s="58"/>
      <c r="XFA162" s="58"/>
      <c r="XFB162" s="58"/>
      <c r="XFC162" s="58"/>
      <c r="XFD162" s="58"/>
    </row>
    <row r="163" s="3" customFormat="1" ht="27" customHeight="1" spans="1:16384">
      <c r="A163" s="15"/>
      <c r="B163" s="15"/>
      <c r="C163" s="15"/>
      <c r="D163" s="15"/>
      <c r="E163" s="15" t="s">
        <v>27</v>
      </c>
      <c r="F163" s="16" t="s">
        <v>502</v>
      </c>
      <c r="G163" s="16" t="s">
        <v>29</v>
      </c>
      <c r="H163" s="16" t="s">
        <v>65</v>
      </c>
      <c r="I163" s="16" t="s">
        <v>31</v>
      </c>
      <c r="J163" s="33"/>
      <c r="K163" s="32" t="s">
        <v>32</v>
      </c>
      <c r="L163" s="33"/>
      <c r="M163" s="33"/>
      <c r="N163" s="33"/>
      <c r="O163" s="33"/>
      <c r="V163" s="56"/>
      <c r="W163" s="56"/>
      <c r="X163" s="56"/>
      <c r="Y163" s="56"/>
      <c r="Z163" s="56"/>
      <c r="AA163" s="56"/>
      <c r="AB163" s="56"/>
      <c r="AC163" s="56"/>
      <c r="AD163" s="56"/>
      <c r="AE163" s="56"/>
      <c r="AF163" s="56"/>
      <c r="AG163" s="56"/>
      <c r="AH163" s="56"/>
      <c r="AI163" s="56"/>
      <c r="AJ163" s="56"/>
      <c r="AK163" s="56"/>
      <c r="AL163" s="56"/>
      <c r="AM163" s="56"/>
      <c r="AN163" s="56"/>
      <c r="AO163" s="56"/>
      <c r="AP163" s="56"/>
      <c r="AQ163" s="56"/>
      <c r="AR163" s="56"/>
      <c r="AS163" s="56"/>
      <c r="AT163" s="56"/>
      <c r="AU163" s="56"/>
      <c r="AV163" s="56"/>
      <c r="AW163" s="56"/>
      <c r="AX163" s="56"/>
      <c r="AY163" s="56"/>
      <c r="AZ163" s="56"/>
      <c r="BA163" s="56"/>
      <c r="XEW163" s="58"/>
      <c r="XEX163" s="58"/>
      <c r="XEY163" s="58"/>
      <c r="XEZ163" s="58"/>
      <c r="XFA163" s="58"/>
      <c r="XFB163" s="58"/>
      <c r="XFC163" s="58"/>
      <c r="XFD163" s="58"/>
    </row>
    <row r="164" s="3" customFormat="1" ht="27" customHeight="1" spans="1:16384">
      <c r="A164" s="15">
        <f>COUNT($A$2:A163)+1</f>
        <v>86</v>
      </c>
      <c r="B164" s="15" t="s">
        <v>16</v>
      </c>
      <c r="C164" s="15" t="s">
        <v>17</v>
      </c>
      <c r="D164" s="15" t="s">
        <v>127</v>
      </c>
      <c r="E164" s="15" t="s">
        <v>19</v>
      </c>
      <c r="F164" s="22" t="s">
        <v>503</v>
      </c>
      <c r="G164" s="16" t="s">
        <v>21</v>
      </c>
      <c r="H164" s="15" t="s">
        <v>22</v>
      </c>
      <c r="I164" s="16" t="s">
        <v>249</v>
      </c>
      <c r="J164" s="15" t="s">
        <v>504</v>
      </c>
      <c r="K164" s="16">
        <v>1500</v>
      </c>
      <c r="L164" s="15" t="s">
        <v>25</v>
      </c>
      <c r="M164" s="15" t="s">
        <v>505</v>
      </c>
      <c r="N164" s="15">
        <v>4.8</v>
      </c>
      <c r="O164" s="15">
        <v>1</v>
      </c>
      <c r="V164" s="56"/>
      <c r="W164" s="56"/>
      <c r="X164" s="56"/>
      <c r="Y164" s="56"/>
      <c r="Z164" s="56"/>
      <c r="AA164" s="56"/>
      <c r="AB164" s="56"/>
      <c r="AC164" s="56"/>
      <c r="AD164" s="56"/>
      <c r="AE164" s="56"/>
      <c r="AF164" s="56"/>
      <c r="AG164" s="56"/>
      <c r="AH164" s="56"/>
      <c r="AI164" s="56"/>
      <c r="AJ164" s="56"/>
      <c r="AK164" s="56"/>
      <c r="AL164" s="56"/>
      <c r="AM164" s="56"/>
      <c r="AN164" s="56"/>
      <c r="AO164" s="56"/>
      <c r="AP164" s="56"/>
      <c r="AQ164" s="56"/>
      <c r="AR164" s="56"/>
      <c r="AS164" s="56"/>
      <c r="AT164" s="56"/>
      <c r="AU164" s="56"/>
      <c r="AV164" s="56"/>
      <c r="AW164" s="56"/>
      <c r="AX164" s="56"/>
      <c r="AY164" s="56"/>
      <c r="AZ164" s="56"/>
      <c r="BA164" s="56"/>
      <c r="XEW164" s="58"/>
      <c r="XEX164" s="58"/>
      <c r="XEY164" s="58"/>
      <c r="XEZ164" s="58"/>
      <c r="XFA164" s="58"/>
      <c r="XFB164" s="58"/>
      <c r="XFC164" s="58"/>
      <c r="XFD164" s="58"/>
    </row>
    <row r="165" s="3" customFormat="1" ht="27" customHeight="1" spans="1:16384">
      <c r="A165" s="15">
        <f>COUNT($A$2:A164)+1</f>
        <v>87</v>
      </c>
      <c r="B165" s="15" t="s">
        <v>16</v>
      </c>
      <c r="C165" s="15" t="s">
        <v>17</v>
      </c>
      <c r="D165" s="15" t="s">
        <v>46</v>
      </c>
      <c r="E165" s="18" t="s">
        <v>19</v>
      </c>
      <c r="F165" s="15" t="s">
        <v>506</v>
      </c>
      <c r="G165" s="15" t="s">
        <v>29</v>
      </c>
      <c r="H165" s="18" t="s">
        <v>22</v>
      </c>
      <c r="I165" s="15" t="s">
        <v>507</v>
      </c>
      <c r="J165" s="15" t="s">
        <v>508</v>
      </c>
      <c r="K165" s="15">
        <v>2000</v>
      </c>
      <c r="L165" s="15" t="s">
        <v>25</v>
      </c>
      <c r="M165" s="15" t="s">
        <v>509</v>
      </c>
      <c r="N165" s="15">
        <v>4.8</v>
      </c>
      <c r="O165" s="15">
        <v>1</v>
      </c>
      <c r="V165" s="56"/>
      <c r="W165" s="56"/>
      <c r="X165" s="56"/>
      <c r="Y165" s="56"/>
      <c r="Z165" s="56"/>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XEW165" s="58"/>
      <c r="XEX165" s="58"/>
      <c r="XEY165" s="58"/>
      <c r="XEZ165" s="58"/>
      <c r="XFA165" s="58"/>
      <c r="XFB165" s="58"/>
      <c r="XFC165" s="58"/>
      <c r="XFD165" s="58"/>
    </row>
    <row r="166" s="3" customFormat="1" ht="27" customHeight="1" spans="1:16384">
      <c r="A166" s="15">
        <f>COUNT($A$2:A165)+1</f>
        <v>88</v>
      </c>
      <c r="B166" s="15" t="s">
        <v>16</v>
      </c>
      <c r="C166" s="15" t="s">
        <v>17</v>
      </c>
      <c r="D166" s="15" t="s">
        <v>18</v>
      </c>
      <c r="E166" s="15" t="s">
        <v>19</v>
      </c>
      <c r="F166" s="17" t="s">
        <v>510</v>
      </c>
      <c r="G166" s="16" t="s">
        <v>21</v>
      </c>
      <c r="H166" s="15" t="s">
        <v>22</v>
      </c>
      <c r="I166" s="22" t="s">
        <v>511</v>
      </c>
      <c r="J166" s="29" t="s">
        <v>512</v>
      </c>
      <c r="K166" s="21" t="s">
        <v>513</v>
      </c>
      <c r="L166" s="29" t="s">
        <v>25</v>
      </c>
      <c r="M166" s="29" t="s">
        <v>514</v>
      </c>
      <c r="N166" s="29">
        <v>4.8</v>
      </c>
      <c r="O166" s="29">
        <v>2</v>
      </c>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XEW166" s="58"/>
      <c r="XEX166" s="58"/>
      <c r="XEY166" s="58"/>
      <c r="XEZ166" s="58"/>
      <c r="XFA166" s="58"/>
      <c r="XFB166" s="58"/>
      <c r="XFC166" s="58"/>
      <c r="XFD166" s="58"/>
    </row>
    <row r="167" s="3" customFormat="1" ht="27" customHeight="1" spans="1:16384">
      <c r="A167" s="15"/>
      <c r="B167" s="15"/>
      <c r="C167" s="15"/>
      <c r="D167" s="15"/>
      <c r="E167" s="15" t="s">
        <v>27</v>
      </c>
      <c r="F167" s="17" t="s">
        <v>515</v>
      </c>
      <c r="G167" s="16" t="s">
        <v>29</v>
      </c>
      <c r="H167" s="15" t="s">
        <v>30</v>
      </c>
      <c r="I167" s="21" t="s">
        <v>249</v>
      </c>
      <c r="J167" s="33"/>
      <c r="K167" s="21" t="s">
        <v>516</v>
      </c>
      <c r="L167" s="33"/>
      <c r="M167" s="33"/>
      <c r="N167" s="33"/>
      <c r="O167" s="33"/>
      <c r="V167" s="56"/>
      <c r="W167" s="56"/>
      <c r="X167" s="56"/>
      <c r="Y167" s="56"/>
      <c r="Z167" s="56"/>
      <c r="AA167" s="56"/>
      <c r="AB167" s="56"/>
      <c r="AC167" s="56"/>
      <c r="AD167" s="56"/>
      <c r="AE167" s="56"/>
      <c r="AF167" s="56"/>
      <c r="AG167" s="56"/>
      <c r="AH167" s="56"/>
      <c r="AI167" s="56"/>
      <c r="AJ167" s="56"/>
      <c r="AK167" s="56"/>
      <c r="AL167" s="56"/>
      <c r="AM167" s="56"/>
      <c r="AN167" s="56"/>
      <c r="AO167" s="56"/>
      <c r="AP167" s="56"/>
      <c r="AQ167" s="56"/>
      <c r="AR167" s="56"/>
      <c r="AS167" s="56"/>
      <c r="AT167" s="56"/>
      <c r="AU167" s="56"/>
      <c r="AV167" s="56"/>
      <c r="AW167" s="56"/>
      <c r="AX167" s="56"/>
      <c r="AY167" s="56"/>
      <c r="AZ167" s="56"/>
      <c r="BA167" s="56"/>
      <c r="XEW167" s="58"/>
      <c r="XEX167" s="58"/>
      <c r="XEY167" s="58"/>
      <c r="XEZ167" s="58"/>
      <c r="XFA167" s="58"/>
      <c r="XFB167" s="58"/>
      <c r="XFC167" s="58"/>
      <c r="XFD167" s="58"/>
    </row>
    <row r="168" s="3" customFormat="1" ht="27" customHeight="1" spans="1:16384">
      <c r="A168" s="15">
        <f>COUNT($A$2:A167)+1</f>
        <v>89</v>
      </c>
      <c r="B168" s="15" t="s">
        <v>16</v>
      </c>
      <c r="C168" s="15" t="s">
        <v>17</v>
      </c>
      <c r="D168" s="15" t="s">
        <v>119</v>
      </c>
      <c r="E168" s="15" t="s">
        <v>19</v>
      </c>
      <c r="F168" s="16" t="s">
        <v>517</v>
      </c>
      <c r="G168" s="16" t="s">
        <v>29</v>
      </c>
      <c r="H168" s="15" t="s">
        <v>22</v>
      </c>
      <c r="I168" s="47" t="s">
        <v>518</v>
      </c>
      <c r="J168" s="15" t="s">
        <v>519</v>
      </c>
      <c r="K168" s="53">
        <v>2800</v>
      </c>
      <c r="L168" s="15" t="s">
        <v>25</v>
      </c>
      <c r="M168" s="15" t="s">
        <v>520</v>
      </c>
      <c r="N168" s="15">
        <v>4.8</v>
      </c>
      <c r="O168" s="15">
        <v>1</v>
      </c>
      <c r="V168" s="56"/>
      <c r="W168" s="56"/>
      <c r="X168" s="56"/>
      <c r="Y168" s="56"/>
      <c r="Z168" s="56"/>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XEW168" s="58"/>
      <c r="XEX168" s="58"/>
      <c r="XEY168" s="58"/>
      <c r="XEZ168" s="58"/>
      <c r="XFA168" s="58"/>
      <c r="XFB168" s="58"/>
      <c r="XFC168" s="58"/>
      <c r="XFD168" s="58"/>
    </row>
    <row r="169" s="3" customFormat="1" ht="27" customHeight="1" spans="1:16384">
      <c r="A169" s="15">
        <f>COUNT($A$2:A168)+1</f>
        <v>90</v>
      </c>
      <c r="B169" s="18" t="s">
        <v>16</v>
      </c>
      <c r="C169" s="18" t="s">
        <v>17</v>
      </c>
      <c r="D169" s="18" t="s">
        <v>158</v>
      </c>
      <c r="E169" s="18" t="s">
        <v>19</v>
      </c>
      <c r="F169" s="16" t="s">
        <v>521</v>
      </c>
      <c r="G169" s="19" t="s">
        <v>29</v>
      </c>
      <c r="H169" s="20" t="s">
        <v>22</v>
      </c>
      <c r="I169" s="44" t="s">
        <v>522</v>
      </c>
      <c r="J169" s="15" t="s">
        <v>523</v>
      </c>
      <c r="K169" s="37">
        <v>2184.13</v>
      </c>
      <c r="L169" s="15" t="s">
        <v>25</v>
      </c>
      <c r="M169" s="15" t="s">
        <v>524</v>
      </c>
      <c r="N169" s="18">
        <v>4.8</v>
      </c>
      <c r="O169" s="18">
        <v>1</v>
      </c>
      <c r="V169" s="56"/>
      <c r="W169" s="56"/>
      <c r="X169" s="56"/>
      <c r="Y169" s="56"/>
      <c r="Z169" s="56"/>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XEW169" s="58"/>
      <c r="XEX169" s="58"/>
      <c r="XEY169" s="58"/>
      <c r="XEZ169" s="58"/>
      <c r="XFA169" s="58"/>
      <c r="XFB169" s="58"/>
      <c r="XFC169" s="58"/>
      <c r="XFD169" s="58"/>
    </row>
    <row r="170" s="3" customFormat="1" ht="27" customHeight="1" spans="1:16384">
      <c r="A170" s="15">
        <f>COUNT($A$2:A169)+1</f>
        <v>91</v>
      </c>
      <c r="B170" s="15" t="s">
        <v>16</v>
      </c>
      <c r="C170" s="15" t="s">
        <v>17</v>
      </c>
      <c r="D170" s="15" t="s">
        <v>18</v>
      </c>
      <c r="E170" s="18" t="s">
        <v>19</v>
      </c>
      <c r="F170" s="15" t="s">
        <v>525</v>
      </c>
      <c r="G170" s="15" t="s">
        <v>29</v>
      </c>
      <c r="H170" s="18" t="s">
        <v>22</v>
      </c>
      <c r="I170" s="15" t="s">
        <v>526</v>
      </c>
      <c r="J170" s="29" t="s">
        <v>24</v>
      </c>
      <c r="K170" s="15">
        <v>2000</v>
      </c>
      <c r="L170" s="29" t="s">
        <v>25</v>
      </c>
      <c r="M170" s="29" t="s">
        <v>527</v>
      </c>
      <c r="N170" s="29">
        <v>4.8</v>
      </c>
      <c r="O170" s="29">
        <v>3</v>
      </c>
      <c r="V170" s="56"/>
      <c r="W170" s="56"/>
      <c r="X170" s="56"/>
      <c r="Y170" s="56"/>
      <c r="Z170" s="56"/>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XEW170" s="58"/>
      <c r="XEX170" s="58"/>
      <c r="XEY170" s="58"/>
      <c r="XEZ170" s="58"/>
      <c r="XFA170" s="58"/>
      <c r="XFB170" s="58"/>
      <c r="XFC170" s="58"/>
      <c r="XFD170" s="58"/>
    </row>
    <row r="171" s="3" customFormat="1" ht="27" customHeight="1" spans="1:16384">
      <c r="A171" s="15"/>
      <c r="B171" s="15"/>
      <c r="C171" s="15"/>
      <c r="D171" s="15"/>
      <c r="E171" s="18" t="s">
        <v>27</v>
      </c>
      <c r="F171" s="15" t="s">
        <v>528</v>
      </c>
      <c r="G171" s="15" t="s">
        <v>21</v>
      </c>
      <c r="H171" s="18" t="s">
        <v>30</v>
      </c>
      <c r="I171" s="15" t="s">
        <v>529</v>
      </c>
      <c r="J171" s="36"/>
      <c r="K171" s="15">
        <v>3200</v>
      </c>
      <c r="L171" s="36"/>
      <c r="M171" s="36"/>
      <c r="N171" s="36"/>
      <c r="O171" s="36"/>
      <c r="V171" s="56"/>
      <c r="W171" s="56"/>
      <c r="X171" s="56"/>
      <c r="Y171" s="56"/>
      <c r="Z171" s="56"/>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XEW171" s="58"/>
      <c r="XEX171" s="58"/>
      <c r="XEY171" s="58"/>
      <c r="XEZ171" s="58"/>
      <c r="XFA171" s="58"/>
      <c r="XFB171" s="58"/>
      <c r="XFC171" s="58"/>
      <c r="XFD171" s="58"/>
    </row>
    <row r="172" s="3" customFormat="1" ht="27" customHeight="1" spans="1:16384">
      <c r="A172" s="15"/>
      <c r="B172" s="15"/>
      <c r="C172" s="15"/>
      <c r="D172" s="15"/>
      <c r="E172" s="18" t="s">
        <v>41</v>
      </c>
      <c r="F172" s="15" t="s">
        <v>530</v>
      </c>
      <c r="G172" s="15" t="s">
        <v>21</v>
      </c>
      <c r="H172" s="18" t="s">
        <v>43</v>
      </c>
      <c r="I172" s="15" t="s">
        <v>531</v>
      </c>
      <c r="J172" s="33"/>
      <c r="K172" s="32" t="s">
        <v>32</v>
      </c>
      <c r="L172" s="33"/>
      <c r="M172" s="33"/>
      <c r="N172" s="33"/>
      <c r="O172" s="33"/>
      <c r="V172" s="56"/>
      <c r="W172" s="56"/>
      <c r="X172" s="56"/>
      <c r="Y172" s="56"/>
      <c r="Z172" s="56"/>
      <c r="AA172" s="56"/>
      <c r="AB172" s="56"/>
      <c r="AC172" s="56"/>
      <c r="AD172" s="56"/>
      <c r="AE172" s="56"/>
      <c r="AF172" s="56"/>
      <c r="AG172" s="56"/>
      <c r="AH172" s="56"/>
      <c r="AI172" s="56"/>
      <c r="AJ172" s="56"/>
      <c r="AK172" s="56"/>
      <c r="AL172" s="56"/>
      <c r="AM172" s="56"/>
      <c r="AN172" s="56"/>
      <c r="AO172" s="56"/>
      <c r="AP172" s="56"/>
      <c r="AQ172" s="56"/>
      <c r="AR172" s="56"/>
      <c r="AS172" s="56"/>
      <c r="AT172" s="56"/>
      <c r="AU172" s="56"/>
      <c r="AV172" s="56"/>
      <c r="AW172" s="56"/>
      <c r="AX172" s="56"/>
      <c r="AY172" s="56"/>
      <c r="AZ172" s="56"/>
      <c r="BA172" s="56"/>
      <c r="XEW172" s="58"/>
      <c r="XEX172" s="58"/>
      <c r="XEY172" s="58"/>
      <c r="XEZ172" s="58"/>
      <c r="XFA172" s="58"/>
      <c r="XFB172" s="58"/>
      <c r="XFC172" s="58"/>
      <c r="XFD172" s="58"/>
    </row>
    <row r="173" s="3" customFormat="1" ht="27" customHeight="1" spans="1:16384">
      <c r="A173" s="15">
        <f>COUNT($A$2:A172)+1</f>
        <v>92</v>
      </c>
      <c r="B173" s="18" t="s">
        <v>16</v>
      </c>
      <c r="C173" s="18" t="s">
        <v>17</v>
      </c>
      <c r="D173" s="18" t="s">
        <v>46</v>
      </c>
      <c r="E173" s="18" t="s">
        <v>19</v>
      </c>
      <c r="F173" s="23" t="s">
        <v>532</v>
      </c>
      <c r="G173" s="23" t="s">
        <v>29</v>
      </c>
      <c r="H173" s="18" t="s">
        <v>22</v>
      </c>
      <c r="I173" s="20" t="s">
        <v>533</v>
      </c>
      <c r="J173" s="15" t="s">
        <v>534</v>
      </c>
      <c r="K173" s="37">
        <v>1800</v>
      </c>
      <c r="L173" s="15" t="s">
        <v>25</v>
      </c>
      <c r="M173" s="15" t="s">
        <v>535</v>
      </c>
      <c r="N173" s="18">
        <v>4.8</v>
      </c>
      <c r="O173" s="18">
        <v>1</v>
      </c>
      <c r="V173" s="56"/>
      <c r="W173" s="56"/>
      <c r="X173" s="56"/>
      <c r="Y173" s="56"/>
      <c r="Z173" s="56"/>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XEW173" s="58"/>
      <c r="XEX173" s="58"/>
      <c r="XEY173" s="58"/>
      <c r="XEZ173" s="58"/>
      <c r="XFA173" s="58"/>
      <c r="XFB173" s="58"/>
      <c r="XFC173" s="58"/>
      <c r="XFD173" s="58"/>
    </row>
    <row r="174" s="3" customFormat="1" ht="27" customHeight="1" spans="1:16384">
      <c r="A174" s="15">
        <f>COUNT($A$2:A173)+1</f>
        <v>93</v>
      </c>
      <c r="B174" s="15" t="s">
        <v>16</v>
      </c>
      <c r="C174" s="15" t="s">
        <v>17</v>
      </c>
      <c r="D174" s="15" t="s">
        <v>111</v>
      </c>
      <c r="E174" s="15" t="s">
        <v>19</v>
      </c>
      <c r="F174" s="22" t="s">
        <v>536</v>
      </c>
      <c r="G174" s="16" t="s">
        <v>21</v>
      </c>
      <c r="H174" s="15" t="s">
        <v>22</v>
      </c>
      <c r="I174" s="47" t="s">
        <v>537</v>
      </c>
      <c r="J174" s="29" t="s">
        <v>538</v>
      </c>
      <c r="K174" s="22" t="s">
        <v>539</v>
      </c>
      <c r="L174" s="29" t="s">
        <v>25</v>
      </c>
      <c r="M174" s="29" t="s">
        <v>540</v>
      </c>
      <c r="N174" s="29">
        <v>4.8</v>
      </c>
      <c r="O174" s="29">
        <v>3</v>
      </c>
      <c r="V174" s="56"/>
      <c r="W174" s="56"/>
      <c r="X174" s="56"/>
      <c r="Y174" s="56"/>
      <c r="Z174" s="56"/>
      <c r="AA174" s="56"/>
      <c r="AB174" s="56"/>
      <c r="AC174" s="56"/>
      <c r="AD174" s="56"/>
      <c r="AE174" s="56"/>
      <c r="AF174" s="56"/>
      <c r="AG174" s="56"/>
      <c r="AH174" s="56"/>
      <c r="AI174" s="56"/>
      <c r="AJ174" s="56"/>
      <c r="AK174" s="56"/>
      <c r="AL174" s="56"/>
      <c r="AM174" s="56"/>
      <c r="AN174" s="56"/>
      <c r="AO174" s="56"/>
      <c r="AP174" s="56"/>
      <c r="AQ174" s="56"/>
      <c r="AR174" s="56"/>
      <c r="AS174" s="56"/>
      <c r="AT174" s="56"/>
      <c r="AU174" s="56"/>
      <c r="AV174" s="56"/>
      <c r="AW174" s="56"/>
      <c r="AX174" s="56"/>
      <c r="AY174" s="56"/>
      <c r="AZ174" s="56"/>
      <c r="BA174" s="56"/>
      <c r="XEW174" s="58"/>
      <c r="XEX174" s="58"/>
      <c r="XEY174" s="58"/>
      <c r="XEZ174" s="58"/>
      <c r="XFA174" s="58"/>
      <c r="XFB174" s="58"/>
      <c r="XFC174" s="58"/>
      <c r="XFD174" s="58"/>
    </row>
    <row r="175" s="3" customFormat="1" ht="27" customHeight="1" spans="1:16384">
      <c r="A175" s="15"/>
      <c r="B175" s="15"/>
      <c r="C175" s="15"/>
      <c r="D175" s="15"/>
      <c r="E175" s="15" t="s">
        <v>27</v>
      </c>
      <c r="F175" s="16" t="s">
        <v>541</v>
      </c>
      <c r="G175" s="16" t="s">
        <v>29</v>
      </c>
      <c r="H175" s="15" t="s">
        <v>30</v>
      </c>
      <c r="I175" s="47" t="s">
        <v>537</v>
      </c>
      <c r="J175" s="36"/>
      <c r="K175" s="22" t="s">
        <v>183</v>
      </c>
      <c r="L175" s="36"/>
      <c r="M175" s="36"/>
      <c r="N175" s="36"/>
      <c r="O175" s="36"/>
      <c r="V175" s="56"/>
      <c r="W175" s="56"/>
      <c r="X175" s="56"/>
      <c r="Y175" s="56"/>
      <c r="Z175" s="56"/>
      <c r="AA175" s="56"/>
      <c r="AB175" s="56"/>
      <c r="AC175" s="56"/>
      <c r="AD175" s="56"/>
      <c r="AE175" s="56"/>
      <c r="AF175" s="56"/>
      <c r="AG175" s="56"/>
      <c r="AH175" s="56"/>
      <c r="AI175" s="56"/>
      <c r="AJ175" s="56"/>
      <c r="AK175" s="56"/>
      <c r="AL175" s="56"/>
      <c r="AM175" s="56"/>
      <c r="AN175" s="56"/>
      <c r="AO175" s="56"/>
      <c r="AP175" s="56"/>
      <c r="AQ175" s="56"/>
      <c r="AR175" s="56"/>
      <c r="AS175" s="56"/>
      <c r="AT175" s="56"/>
      <c r="AU175" s="56"/>
      <c r="AV175" s="56"/>
      <c r="AW175" s="56"/>
      <c r="AX175" s="56"/>
      <c r="AY175" s="56"/>
      <c r="AZ175" s="56"/>
      <c r="BA175" s="56"/>
      <c r="XEW175" s="58"/>
      <c r="XEX175" s="58"/>
      <c r="XEY175" s="58"/>
      <c r="XEZ175" s="58"/>
      <c r="XFA175" s="58"/>
      <c r="XFB175" s="58"/>
      <c r="XFC175" s="58"/>
      <c r="XFD175" s="58"/>
    </row>
    <row r="176" s="3" customFormat="1" ht="27" customHeight="1" spans="1:16384">
      <c r="A176" s="15"/>
      <c r="B176" s="15"/>
      <c r="C176" s="15"/>
      <c r="D176" s="15"/>
      <c r="E176" s="15" t="s">
        <v>41</v>
      </c>
      <c r="F176" s="16" t="s">
        <v>542</v>
      </c>
      <c r="G176" s="16" t="s">
        <v>21</v>
      </c>
      <c r="H176" s="15" t="s">
        <v>43</v>
      </c>
      <c r="I176" s="16" t="s">
        <v>31</v>
      </c>
      <c r="J176" s="33"/>
      <c r="K176" s="32" t="s">
        <v>32</v>
      </c>
      <c r="L176" s="33"/>
      <c r="M176" s="33"/>
      <c r="N176" s="33"/>
      <c r="O176" s="33"/>
      <c r="V176" s="56"/>
      <c r="W176" s="56"/>
      <c r="X176" s="56"/>
      <c r="Y176" s="56"/>
      <c r="Z176" s="56"/>
      <c r="AA176" s="56"/>
      <c r="AB176" s="56"/>
      <c r="AC176" s="56"/>
      <c r="AD176" s="56"/>
      <c r="AE176" s="56"/>
      <c r="AF176" s="56"/>
      <c r="AG176" s="56"/>
      <c r="AH176" s="56"/>
      <c r="AI176" s="56"/>
      <c r="AJ176" s="56"/>
      <c r="AK176" s="56"/>
      <c r="AL176" s="56"/>
      <c r="AM176" s="56"/>
      <c r="AN176" s="56"/>
      <c r="AO176" s="56"/>
      <c r="AP176" s="56"/>
      <c r="AQ176" s="56"/>
      <c r="AR176" s="56"/>
      <c r="AS176" s="56"/>
      <c r="AT176" s="56"/>
      <c r="AU176" s="56"/>
      <c r="AV176" s="56"/>
      <c r="AW176" s="56"/>
      <c r="AX176" s="56"/>
      <c r="AY176" s="56"/>
      <c r="AZ176" s="56"/>
      <c r="BA176" s="56"/>
      <c r="XEW176" s="58"/>
      <c r="XEX176" s="58"/>
      <c r="XEY176" s="58"/>
      <c r="XEZ176" s="58"/>
      <c r="XFA176" s="58"/>
      <c r="XFB176" s="58"/>
      <c r="XFC176" s="58"/>
      <c r="XFD176" s="58"/>
    </row>
    <row r="177" s="3" customFormat="1" ht="27" customHeight="1" spans="1:16384">
      <c r="A177" s="15">
        <f>COUNT($A$2:A176)+1</f>
        <v>94</v>
      </c>
      <c r="B177" s="15" t="s">
        <v>16</v>
      </c>
      <c r="C177" s="15" t="s">
        <v>17</v>
      </c>
      <c r="D177" s="15" t="s">
        <v>33</v>
      </c>
      <c r="E177" s="15" t="s">
        <v>19</v>
      </c>
      <c r="F177" s="22" t="s">
        <v>543</v>
      </c>
      <c r="G177" s="16" t="s">
        <v>29</v>
      </c>
      <c r="H177" s="15" t="s">
        <v>22</v>
      </c>
      <c r="I177" s="16" t="s">
        <v>544</v>
      </c>
      <c r="J177" s="15" t="s">
        <v>545</v>
      </c>
      <c r="K177" s="16">
        <v>3000</v>
      </c>
      <c r="L177" s="29" t="s">
        <v>25</v>
      </c>
      <c r="M177" s="29" t="s">
        <v>546</v>
      </c>
      <c r="N177" s="29">
        <v>4.8</v>
      </c>
      <c r="O177" s="29">
        <v>2</v>
      </c>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6"/>
      <c r="AY177" s="56"/>
      <c r="AZ177" s="56"/>
      <c r="BA177" s="56"/>
      <c r="XEW177" s="58"/>
      <c r="XEX177" s="58"/>
      <c r="XEY177" s="58"/>
      <c r="XEZ177" s="58"/>
      <c r="XFA177" s="58"/>
      <c r="XFB177" s="58"/>
      <c r="XFC177" s="58"/>
      <c r="XFD177" s="58"/>
    </row>
    <row r="178" s="3" customFormat="1" ht="27" customHeight="1" spans="1:16384">
      <c r="A178" s="15"/>
      <c r="B178" s="15"/>
      <c r="C178" s="15"/>
      <c r="D178" s="15"/>
      <c r="E178" s="15" t="s">
        <v>27</v>
      </c>
      <c r="F178" s="16" t="s">
        <v>547</v>
      </c>
      <c r="G178" s="16" t="s">
        <v>21</v>
      </c>
      <c r="H178" s="15" t="s">
        <v>30</v>
      </c>
      <c r="I178" s="16" t="s">
        <v>548</v>
      </c>
      <c r="J178" s="15" t="s">
        <v>549</v>
      </c>
      <c r="K178" s="24">
        <v>2000</v>
      </c>
      <c r="L178" s="33"/>
      <c r="M178" s="33"/>
      <c r="N178" s="33"/>
      <c r="O178" s="33"/>
      <c r="V178" s="56"/>
      <c r="W178" s="56"/>
      <c r="X178" s="56"/>
      <c r="Y178" s="56"/>
      <c r="Z178" s="56"/>
      <c r="AA178" s="56"/>
      <c r="AB178" s="56"/>
      <c r="AC178" s="56"/>
      <c r="AD178" s="56"/>
      <c r="AE178" s="56"/>
      <c r="AF178" s="56"/>
      <c r="AG178" s="56"/>
      <c r="AH178" s="56"/>
      <c r="AI178" s="56"/>
      <c r="AJ178" s="56"/>
      <c r="AK178" s="56"/>
      <c r="AL178" s="56"/>
      <c r="AM178" s="56"/>
      <c r="AN178" s="56"/>
      <c r="AO178" s="56"/>
      <c r="AP178" s="56"/>
      <c r="AQ178" s="56"/>
      <c r="AR178" s="56"/>
      <c r="AS178" s="56"/>
      <c r="AT178" s="56"/>
      <c r="AU178" s="56"/>
      <c r="AV178" s="56"/>
      <c r="AW178" s="56"/>
      <c r="AX178" s="56"/>
      <c r="AY178" s="56"/>
      <c r="AZ178" s="56"/>
      <c r="BA178" s="56"/>
      <c r="XEW178" s="58"/>
      <c r="XEX178" s="58"/>
      <c r="XEY178" s="58"/>
      <c r="XEZ178" s="58"/>
      <c r="XFA178" s="58"/>
      <c r="XFB178" s="58"/>
      <c r="XFC178" s="58"/>
      <c r="XFD178" s="58"/>
    </row>
    <row r="179" s="3" customFormat="1" ht="27" customHeight="1" spans="1:16384">
      <c r="A179" s="15">
        <f>COUNT($A$2:A178)+1</f>
        <v>95</v>
      </c>
      <c r="B179" s="15" t="s">
        <v>16</v>
      </c>
      <c r="C179" s="15" t="s">
        <v>17</v>
      </c>
      <c r="D179" s="15" t="s">
        <v>83</v>
      </c>
      <c r="E179" s="15" t="s">
        <v>19</v>
      </c>
      <c r="F179" s="16" t="s">
        <v>550</v>
      </c>
      <c r="G179" s="16" t="s">
        <v>29</v>
      </c>
      <c r="H179" s="16" t="s">
        <v>22</v>
      </c>
      <c r="I179" s="16" t="s">
        <v>31</v>
      </c>
      <c r="J179" s="15" t="s">
        <v>551</v>
      </c>
      <c r="K179" s="16">
        <v>2200</v>
      </c>
      <c r="L179" s="29" t="s">
        <v>25</v>
      </c>
      <c r="M179" s="29" t="s">
        <v>552</v>
      </c>
      <c r="N179" s="29">
        <v>4.8</v>
      </c>
      <c r="O179" s="29">
        <v>4</v>
      </c>
      <c r="V179" s="56"/>
      <c r="W179" s="56"/>
      <c r="X179" s="56"/>
      <c r="Y179" s="56"/>
      <c r="Z179" s="56"/>
      <c r="AA179" s="56"/>
      <c r="AB179" s="56"/>
      <c r="AC179" s="56"/>
      <c r="AD179" s="56"/>
      <c r="AE179" s="56"/>
      <c r="AF179" s="56"/>
      <c r="AG179" s="56"/>
      <c r="AH179" s="56"/>
      <c r="AI179" s="56"/>
      <c r="AJ179" s="56"/>
      <c r="AK179" s="56"/>
      <c r="AL179" s="56"/>
      <c r="AM179" s="56"/>
      <c r="AN179" s="56"/>
      <c r="AO179" s="56"/>
      <c r="AP179" s="56"/>
      <c r="AQ179" s="56"/>
      <c r="AR179" s="56"/>
      <c r="AS179" s="56"/>
      <c r="AT179" s="56"/>
      <c r="AU179" s="56"/>
      <c r="AV179" s="56"/>
      <c r="AW179" s="56"/>
      <c r="AX179" s="56"/>
      <c r="AY179" s="56"/>
      <c r="AZ179" s="56"/>
      <c r="BA179" s="56"/>
      <c r="XEW179" s="58"/>
      <c r="XEX179" s="58"/>
      <c r="XEY179" s="58"/>
      <c r="XEZ179" s="58"/>
      <c r="XFA179" s="58"/>
      <c r="XFB179" s="58"/>
      <c r="XFC179" s="58"/>
      <c r="XFD179" s="58"/>
    </row>
    <row r="180" s="3" customFormat="1" ht="27" customHeight="1" spans="1:16384">
      <c r="A180" s="15"/>
      <c r="B180" s="15"/>
      <c r="C180" s="15"/>
      <c r="D180" s="15"/>
      <c r="E180" s="15" t="s">
        <v>27</v>
      </c>
      <c r="F180" s="16" t="s">
        <v>553</v>
      </c>
      <c r="G180" s="16" t="s">
        <v>21</v>
      </c>
      <c r="H180" s="16" t="s">
        <v>30</v>
      </c>
      <c r="I180" s="16" t="s">
        <v>554</v>
      </c>
      <c r="J180" s="15" t="s">
        <v>555</v>
      </c>
      <c r="K180" s="16">
        <v>3615.33</v>
      </c>
      <c r="L180" s="36"/>
      <c r="M180" s="36"/>
      <c r="N180" s="36"/>
      <c r="O180" s="36"/>
      <c r="V180" s="56"/>
      <c r="W180" s="56"/>
      <c r="X180" s="56"/>
      <c r="Y180" s="56"/>
      <c r="Z180" s="56"/>
      <c r="AA180" s="56"/>
      <c r="AB180" s="56"/>
      <c r="AC180" s="56"/>
      <c r="AD180" s="56"/>
      <c r="AE180" s="56"/>
      <c r="AF180" s="56"/>
      <c r="AG180" s="56"/>
      <c r="AH180" s="56"/>
      <c r="AI180" s="56"/>
      <c r="AJ180" s="56"/>
      <c r="AK180" s="56"/>
      <c r="AL180" s="56"/>
      <c r="AM180" s="56"/>
      <c r="AN180" s="56"/>
      <c r="AO180" s="56"/>
      <c r="AP180" s="56"/>
      <c r="AQ180" s="56"/>
      <c r="AR180" s="56"/>
      <c r="AS180" s="56"/>
      <c r="AT180" s="56"/>
      <c r="AU180" s="56"/>
      <c r="AV180" s="56"/>
      <c r="AW180" s="56"/>
      <c r="AX180" s="56"/>
      <c r="AY180" s="56"/>
      <c r="AZ180" s="56"/>
      <c r="BA180" s="56"/>
      <c r="XEW180" s="58"/>
      <c r="XEX180" s="58"/>
      <c r="XEY180" s="58"/>
      <c r="XEZ180" s="58"/>
      <c r="XFA180" s="58"/>
      <c r="XFB180" s="58"/>
      <c r="XFC180" s="58"/>
      <c r="XFD180" s="58"/>
    </row>
    <row r="181" s="3" customFormat="1" ht="27" customHeight="1" spans="1:16384">
      <c r="A181" s="15"/>
      <c r="B181" s="15"/>
      <c r="C181" s="15"/>
      <c r="D181" s="15"/>
      <c r="E181" s="15" t="s">
        <v>41</v>
      </c>
      <c r="F181" s="16" t="s">
        <v>556</v>
      </c>
      <c r="G181" s="16" t="s">
        <v>21</v>
      </c>
      <c r="H181" s="16" t="s">
        <v>557</v>
      </c>
      <c r="I181" s="16" t="s">
        <v>558</v>
      </c>
      <c r="J181" s="15" t="s">
        <v>551</v>
      </c>
      <c r="K181" s="32" t="s">
        <v>32</v>
      </c>
      <c r="L181" s="36"/>
      <c r="M181" s="36"/>
      <c r="N181" s="36"/>
      <c r="O181" s="36"/>
      <c r="V181" s="56"/>
      <c r="W181" s="56"/>
      <c r="X181" s="56"/>
      <c r="Y181" s="56"/>
      <c r="Z181" s="56"/>
      <c r="AA181" s="56"/>
      <c r="AB181" s="56"/>
      <c r="AC181" s="56"/>
      <c r="AD181" s="56"/>
      <c r="AE181" s="56"/>
      <c r="AF181" s="56"/>
      <c r="AG181" s="56"/>
      <c r="AH181" s="56"/>
      <c r="AI181" s="56"/>
      <c r="AJ181" s="56"/>
      <c r="AK181" s="56"/>
      <c r="AL181" s="56"/>
      <c r="AM181" s="56"/>
      <c r="AN181" s="56"/>
      <c r="AO181" s="56"/>
      <c r="AP181" s="56"/>
      <c r="AQ181" s="56"/>
      <c r="AR181" s="56"/>
      <c r="AS181" s="56"/>
      <c r="AT181" s="56"/>
      <c r="AU181" s="56"/>
      <c r="AV181" s="56"/>
      <c r="AW181" s="56"/>
      <c r="AX181" s="56"/>
      <c r="AY181" s="56"/>
      <c r="AZ181" s="56"/>
      <c r="BA181" s="56"/>
      <c r="XEW181" s="58"/>
      <c r="XEX181" s="58"/>
      <c r="XEY181" s="58"/>
      <c r="XEZ181" s="58"/>
      <c r="XFA181" s="58"/>
      <c r="XFB181" s="58"/>
      <c r="XFC181" s="58"/>
      <c r="XFD181" s="58"/>
    </row>
    <row r="182" s="3" customFormat="1" ht="27" customHeight="1" spans="1:16384">
      <c r="A182" s="15"/>
      <c r="B182" s="15"/>
      <c r="C182" s="15"/>
      <c r="D182" s="15"/>
      <c r="E182" s="15" t="s">
        <v>44</v>
      </c>
      <c r="F182" s="16" t="s">
        <v>559</v>
      </c>
      <c r="G182" s="16" t="s">
        <v>29</v>
      </c>
      <c r="H182" s="16" t="s">
        <v>65</v>
      </c>
      <c r="I182" s="16" t="s">
        <v>558</v>
      </c>
      <c r="J182" s="15" t="s">
        <v>551</v>
      </c>
      <c r="K182" s="32" t="s">
        <v>32</v>
      </c>
      <c r="L182" s="33"/>
      <c r="M182" s="33"/>
      <c r="N182" s="33"/>
      <c r="O182" s="33"/>
      <c r="V182" s="56"/>
      <c r="W182" s="56"/>
      <c r="X182" s="56"/>
      <c r="Y182" s="56"/>
      <c r="Z182" s="56"/>
      <c r="AA182" s="56"/>
      <c r="AB182" s="56"/>
      <c r="AC182" s="56"/>
      <c r="AD182" s="56"/>
      <c r="AE182" s="56"/>
      <c r="AF182" s="56"/>
      <c r="AG182" s="56"/>
      <c r="AH182" s="56"/>
      <c r="AI182" s="56"/>
      <c r="AJ182" s="56"/>
      <c r="AK182" s="56"/>
      <c r="AL182" s="56"/>
      <c r="AM182" s="56"/>
      <c r="AN182" s="56"/>
      <c r="AO182" s="56"/>
      <c r="AP182" s="56"/>
      <c r="AQ182" s="56"/>
      <c r="AR182" s="56"/>
      <c r="AS182" s="56"/>
      <c r="AT182" s="56"/>
      <c r="AU182" s="56"/>
      <c r="AV182" s="56"/>
      <c r="AW182" s="56"/>
      <c r="AX182" s="56"/>
      <c r="AY182" s="56"/>
      <c r="AZ182" s="56"/>
      <c r="BA182" s="56"/>
      <c r="XEW182" s="58"/>
      <c r="XEX182" s="58"/>
      <c r="XEY182" s="58"/>
      <c r="XEZ182" s="58"/>
      <c r="XFA182" s="58"/>
      <c r="XFB182" s="58"/>
      <c r="XFC182" s="58"/>
      <c r="XFD182" s="58"/>
    </row>
    <row r="183" s="3" customFormat="1" ht="27" customHeight="1" spans="1:16384">
      <c r="A183" s="15">
        <f>COUNT($A$2:A182)+1</f>
        <v>96</v>
      </c>
      <c r="B183" s="15" t="s">
        <v>16</v>
      </c>
      <c r="C183" s="15" t="s">
        <v>17</v>
      </c>
      <c r="D183" s="15" t="s">
        <v>33</v>
      </c>
      <c r="E183" s="15" t="s">
        <v>19</v>
      </c>
      <c r="F183" s="22" t="s">
        <v>560</v>
      </c>
      <c r="G183" s="17" t="s">
        <v>29</v>
      </c>
      <c r="H183" s="15" t="s">
        <v>22</v>
      </c>
      <c r="I183" s="16" t="s">
        <v>561</v>
      </c>
      <c r="J183" s="15" t="s">
        <v>562</v>
      </c>
      <c r="K183" s="24">
        <v>1800</v>
      </c>
      <c r="L183" s="15" t="s">
        <v>25</v>
      </c>
      <c r="M183" s="15" t="s">
        <v>563</v>
      </c>
      <c r="N183" s="15">
        <v>4.8</v>
      </c>
      <c r="O183" s="15">
        <v>1</v>
      </c>
      <c r="V183" s="56"/>
      <c r="W183" s="56"/>
      <c r="X183" s="56"/>
      <c r="Y183" s="56"/>
      <c r="Z183" s="56"/>
      <c r="AA183" s="56"/>
      <c r="AB183" s="56"/>
      <c r="AC183" s="56"/>
      <c r="AD183" s="56"/>
      <c r="AE183" s="56"/>
      <c r="AF183" s="56"/>
      <c r="AG183" s="56"/>
      <c r="AH183" s="56"/>
      <c r="AI183" s="56"/>
      <c r="AJ183" s="56"/>
      <c r="AK183" s="56"/>
      <c r="AL183" s="56"/>
      <c r="AM183" s="56"/>
      <c r="AN183" s="56"/>
      <c r="AO183" s="56"/>
      <c r="AP183" s="56"/>
      <c r="AQ183" s="56"/>
      <c r="AR183" s="56"/>
      <c r="AS183" s="56"/>
      <c r="AT183" s="56"/>
      <c r="AU183" s="56"/>
      <c r="AV183" s="56"/>
      <c r="AW183" s="56"/>
      <c r="AX183" s="56"/>
      <c r="AY183" s="56"/>
      <c r="AZ183" s="56"/>
      <c r="BA183" s="56"/>
      <c r="XEW183" s="58"/>
      <c r="XEX183" s="58"/>
      <c r="XEY183" s="58"/>
      <c r="XEZ183" s="58"/>
      <c r="XFA183" s="58"/>
      <c r="XFB183" s="58"/>
      <c r="XFC183" s="58"/>
      <c r="XFD183" s="58"/>
    </row>
    <row r="184" s="3" customFormat="1" ht="27" customHeight="1" spans="1:16384">
      <c r="A184" s="15">
        <f>COUNT($A$2:A183)+1</f>
        <v>97</v>
      </c>
      <c r="B184" s="15" t="s">
        <v>16</v>
      </c>
      <c r="C184" s="15" t="s">
        <v>17</v>
      </c>
      <c r="D184" s="15" t="s">
        <v>119</v>
      </c>
      <c r="E184" s="15" t="s">
        <v>19</v>
      </c>
      <c r="F184" s="17" t="s">
        <v>564</v>
      </c>
      <c r="G184" s="17" t="s">
        <v>29</v>
      </c>
      <c r="H184" s="15" t="s">
        <v>22</v>
      </c>
      <c r="I184" s="16" t="s">
        <v>565</v>
      </c>
      <c r="J184" s="15" t="s">
        <v>566</v>
      </c>
      <c r="K184" s="24">
        <v>2000</v>
      </c>
      <c r="L184" s="15" t="s">
        <v>25</v>
      </c>
      <c r="M184" s="15" t="s">
        <v>567</v>
      </c>
      <c r="N184" s="15">
        <v>4.8</v>
      </c>
      <c r="O184" s="15">
        <v>1</v>
      </c>
      <c r="V184" s="56"/>
      <c r="W184" s="56"/>
      <c r="X184" s="56"/>
      <c r="Y184" s="56"/>
      <c r="Z184" s="56"/>
      <c r="AA184" s="56"/>
      <c r="AB184" s="56"/>
      <c r="AC184" s="56"/>
      <c r="AD184" s="56"/>
      <c r="AE184" s="56"/>
      <c r="AF184" s="56"/>
      <c r="AG184" s="56"/>
      <c r="AH184" s="56"/>
      <c r="AI184" s="56"/>
      <c r="AJ184" s="56"/>
      <c r="AK184" s="56"/>
      <c r="AL184" s="56"/>
      <c r="AM184" s="56"/>
      <c r="AN184" s="56"/>
      <c r="AO184" s="56"/>
      <c r="AP184" s="56"/>
      <c r="AQ184" s="56"/>
      <c r="AR184" s="56"/>
      <c r="AS184" s="56"/>
      <c r="AT184" s="56"/>
      <c r="AU184" s="56"/>
      <c r="AV184" s="56"/>
      <c r="AW184" s="56"/>
      <c r="AX184" s="56"/>
      <c r="AY184" s="56"/>
      <c r="AZ184" s="56"/>
      <c r="BA184" s="56"/>
      <c r="XEW184" s="58"/>
      <c r="XEX184" s="58"/>
      <c r="XEY184" s="58"/>
      <c r="XEZ184" s="58"/>
      <c r="XFA184" s="58"/>
      <c r="XFB184" s="58"/>
      <c r="XFC184" s="58"/>
      <c r="XFD184" s="58"/>
    </row>
    <row r="185" s="3" customFormat="1" ht="27" customHeight="1" spans="1:16384">
      <c r="A185" s="15">
        <f>COUNT($A$2:A184)+1</f>
        <v>98</v>
      </c>
      <c r="B185" s="15" t="s">
        <v>16</v>
      </c>
      <c r="C185" s="15" t="s">
        <v>17</v>
      </c>
      <c r="D185" s="15" t="s">
        <v>74</v>
      </c>
      <c r="E185" s="18" t="s">
        <v>19</v>
      </c>
      <c r="F185" s="15" t="s">
        <v>568</v>
      </c>
      <c r="G185" s="15" t="s">
        <v>21</v>
      </c>
      <c r="H185" s="15" t="s">
        <v>22</v>
      </c>
      <c r="I185" s="15" t="s">
        <v>569</v>
      </c>
      <c r="J185" s="29" t="s">
        <v>570</v>
      </c>
      <c r="K185" s="15">
        <v>1800</v>
      </c>
      <c r="L185" s="29" t="s">
        <v>25</v>
      </c>
      <c r="M185" s="29" t="s">
        <v>571</v>
      </c>
      <c r="N185" s="29">
        <v>6</v>
      </c>
      <c r="O185" s="29">
        <v>3</v>
      </c>
      <c r="V185" s="56"/>
      <c r="W185" s="56"/>
      <c r="X185" s="56"/>
      <c r="Y185" s="56"/>
      <c r="Z185" s="56"/>
      <c r="AA185" s="56"/>
      <c r="AB185" s="56"/>
      <c r="AC185" s="56"/>
      <c r="AD185" s="56"/>
      <c r="AE185" s="56"/>
      <c r="AF185" s="56"/>
      <c r="AG185" s="56"/>
      <c r="AH185" s="56"/>
      <c r="AI185" s="56"/>
      <c r="AJ185" s="56"/>
      <c r="AK185" s="56"/>
      <c r="AL185" s="56"/>
      <c r="AM185" s="56"/>
      <c r="AN185" s="56"/>
      <c r="AO185" s="56"/>
      <c r="AP185" s="56"/>
      <c r="AQ185" s="56"/>
      <c r="AR185" s="56"/>
      <c r="AS185" s="56"/>
      <c r="AT185" s="56"/>
      <c r="AU185" s="56"/>
      <c r="AV185" s="56"/>
      <c r="AW185" s="56"/>
      <c r="AX185" s="56"/>
      <c r="AY185" s="56"/>
      <c r="AZ185" s="56"/>
      <c r="BA185" s="56"/>
      <c r="XEW185" s="58"/>
      <c r="XEX185" s="58"/>
      <c r="XEY185" s="58"/>
      <c r="XEZ185" s="58"/>
      <c r="XFA185" s="58"/>
      <c r="XFB185" s="58"/>
      <c r="XFC185" s="58"/>
      <c r="XFD185" s="58"/>
    </row>
    <row r="186" s="3" customFormat="1" ht="27" customHeight="1" spans="1:16384">
      <c r="A186" s="15"/>
      <c r="B186" s="15"/>
      <c r="C186" s="15"/>
      <c r="D186" s="15"/>
      <c r="E186" s="18" t="s">
        <v>27</v>
      </c>
      <c r="F186" s="15" t="s">
        <v>572</v>
      </c>
      <c r="G186" s="15" t="s">
        <v>29</v>
      </c>
      <c r="H186" s="15" t="s">
        <v>30</v>
      </c>
      <c r="I186" s="15" t="s">
        <v>31</v>
      </c>
      <c r="J186" s="36"/>
      <c r="K186" s="32" t="s">
        <v>32</v>
      </c>
      <c r="L186" s="36"/>
      <c r="M186" s="36"/>
      <c r="N186" s="36"/>
      <c r="O186" s="36"/>
      <c r="V186" s="56"/>
      <c r="W186" s="56"/>
      <c r="X186" s="56"/>
      <c r="Y186" s="56"/>
      <c r="Z186" s="56"/>
      <c r="AA186" s="56"/>
      <c r="AB186" s="56"/>
      <c r="AC186" s="56"/>
      <c r="AD186" s="56"/>
      <c r="AE186" s="56"/>
      <c r="AF186" s="56"/>
      <c r="AG186" s="56"/>
      <c r="AH186" s="56"/>
      <c r="AI186" s="56"/>
      <c r="AJ186" s="56"/>
      <c r="AK186" s="56"/>
      <c r="AL186" s="56"/>
      <c r="AM186" s="56"/>
      <c r="AN186" s="56"/>
      <c r="AO186" s="56"/>
      <c r="AP186" s="56"/>
      <c r="AQ186" s="56"/>
      <c r="AR186" s="56"/>
      <c r="AS186" s="56"/>
      <c r="AT186" s="56"/>
      <c r="AU186" s="56"/>
      <c r="AV186" s="56"/>
      <c r="AW186" s="56"/>
      <c r="AX186" s="56"/>
      <c r="AY186" s="56"/>
      <c r="AZ186" s="56"/>
      <c r="BA186" s="56"/>
      <c r="XEW186" s="58"/>
      <c r="XEX186" s="58"/>
      <c r="XEY186" s="58"/>
      <c r="XEZ186" s="58"/>
      <c r="XFA186" s="58"/>
      <c r="XFB186" s="58"/>
      <c r="XFC186" s="58"/>
      <c r="XFD186" s="58"/>
    </row>
    <row r="187" s="3" customFormat="1" ht="27" customHeight="1" spans="1:16384">
      <c r="A187" s="15"/>
      <c r="B187" s="15"/>
      <c r="C187" s="15"/>
      <c r="D187" s="15"/>
      <c r="E187" s="18" t="s">
        <v>41</v>
      </c>
      <c r="F187" s="15" t="s">
        <v>573</v>
      </c>
      <c r="G187" s="15" t="s">
        <v>21</v>
      </c>
      <c r="H187" s="15" t="s">
        <v>557</v>
      </c>
      <c r="I187" s="16" t="s">
        <v>31</v>
      </c>
      <c r="J187" s="33"/>
      <c r="K187" s="32" t="s">
        <v>32</v>
      </c>
      <c r="L187" s="33"/>
      <c r="M187" s="33"/>
      <c r="N187" s="33"/>
      <c r="O187" s="33"/>
      <c r="V187" s="56"/>
      <c r="W187" s="56"/>
      <c r="X187" s="56"/>
      <c r="Y187" s="56"/>
      <c r="Z187" s="56"/>
      <c r="AA187" s="56"/>
      <c r="AB187" s="56"/>
      <c r="AC187" s="56"/>
      <c r="AD187" s="56"/>
      <c r="AE187" s="56"/>
      <c r="AF187" s="56"/>
      <c r="AG187" s="56"/>
      <c r="AH187" s="56"/>
      <c r="AI187" s="56"/>
      <c r="AJ187" s="56"/>
      <c r="AK187" s="56"/>
      <c r="AL187" s="56"/>
      <c r="AM187" s="56"/>
      <c r="AN187" s="56"/>
      <c r="AO187" s="56"/>
      <c r="AP187" s="56"/>
      <c r="AQ187" s="56"/>
      <c r="AR187" s="56"/>
      <c r="AS187" s="56"/>
      <c r="AT187" s="56"/>
      <c r="AU187" s="56"/>
      <c r="AV187" s="56"/>
      <c r="AW187" s="56"/>
      <c r="AX187" s="56"/>
      <c r="AY187" s="56"/>
      <c r="AZ187" s="56"/>
      <c r="BA187" s="56"/>
      <c r="XEW187" s="58"/>
      <c r="XEX187" s="58"/>
      <c r="XEY187" s="58"/>
      <c r="XEZ187" s="58"/>
      <c r="XFA187" s="58"/>
      <c r="XFB187" s="58"/>
      <c r="XFC187" s="58"/>
      <c r="XFD187" s="58"/>
    </row>
    <row r="188" s="3" customFormat="1" ht="27" customHeight="1" spans="1:16384">
      <c r="A188" s="15">
        <f>COUNT($A$2:A187)+1</f>
        <v>99</v>
      </c>
      <c r="B188" s="15" t="s">
        <v>16</v>
      </c>
      <c r="C188" s="15" t="s">
        <v>17</v>
      </c>
      <c r="D188" s="15" t="s">
        <v>33</v>
      </c>
      <c r="E188" s="18" t="s">
        <v>19</v>
      </c>
      <c r="F188" s="15" t="s">
        <v>574</v>
      </c>
      <c r="G188" s="15" t="s">
        <v>29</v>
      </c>
      <c r="H188" s="18" t="s">
        <v>22</v>
      </c>
      <c r="I188" s="15" t="s">
        <v>575</v>
      </c>
      <c r="J188" s="15" t="s">
        <v>576</v>
      </c>
      <c r="K188" s="15">
        <v>2400</v>
      </c>
      <c r="L188" s="29" t="s">
        <v>25</v>
      </c>
      <c r="M188" s="29" t="s">
        <v>577</v>
      </c>
      <c r="N188" s="29">
        <v>4.8</v>
      </c>
      <c r="O188" s="29">
        <v>2</v>
      </c>
      <c r="V188" s="56"/>
      <c r="W188" s="56"/>
      <c r="X188" s="56"/>
      <c r="Y188" s="56"/>
      <c r="Z188" s="56"/>
      <c r="AA188" s="56"/>
      <c r="AB188" s="56"/>
      <c r="AC188" s="56"/>
      <c r="AD188" s="56"/>
      <c r="AE188" s="56"/>
      <c r="AF188" s="56"/>
      <c r="AG188" s="56"/>
      <c r="AH188" s="56"/>
      <c r="AI188" s="56"/>
      <c r="AJ188" s="56"/>
      <c r="AK188" s="56"/>
      <c r="AL188" s="56"/>
      <c r="AM188" s="56"/>
      <c r="AN188" s="56"/>
      <c r="AO188" s="56"/>
      <c r="AP188" s="56"/>
      <c r="AQ188" s="56"/>
      <c r="AR188" s="56"/>
      <c r="AS188" s="56"/>
      <c r="AT188" s="56"/>
      <c r="AU188" s="56"/>
      <c r="AV188" s="56"/>
      <c r="AW188" s="56"/>
      <c r="AX188" s="56"/>
      <c r="AY188" s="56"/>
      <c r="AZ188" s="56"/>
      <c r="BA188" s="56"/>
      <c r="XEW188" s="58"/>
      <c r="XEX188" s="58"/>
      <c r="XEY188" s="58"/>
      <c r="XEZ188" s="58"/>
      <c r="XFA188" s="58"/>
      <c r="XFB188" s="58"/>
      <c r="XFC188" s="58"/>
      <c r="XFD188" s="58"/>
    </row>
    <row r="189" s="3" customFormat="1" ht="27" customHeight="1" spans="1:16384">
      <c r="A189" s="15"/>
      <c r="B189" s="15"/>
      <c r="C189" s="15"/>
      <c r="D189" s="15"/>
      <c r="E189" s="18" t="s">
        <v>27</v>
      </c>
      <c r="F189" s="15" t="s">
        <v>578</v>
      </c>
      <c r="G189" s="15" t="s">
        <v>21</v>
      </c>
      <c r="H189" s="18" t="s">
        <v>30</v>
      </c>
      <c r="I189" s="15" t="s">
        <v>579</v>
      </c>
      <c r="J189" s="15" t="s">
        <v>580</v>
      </c>
      <c r="K189" s="15">
        <v>2800</v>
      </c>
      <c r="L189" s="33"/>
      <c r="M189" s="33"/>
      <c r="N189" s="33"/>
      <c r="O189" s="33"/>
      <c r="V189" s="56"/>
      <c r="W189" s="56"/>
      <c r="X189" s="56"/>
      <c r="Y189" s="56"/>
      <c r="Z189" s="56"/>
      <c r="AA189" s="56"/>
      <c r="AB189" s="56"/>
      <c r="AC189" s="56"/>
      <c r="AD189" s="56"/>
      <c r="AE189" s="56"/>
      <c r="AF189" s="56"/>
      <c r="AG189" s="56"/>
      <c r="AH189" s="56"/>
      <c r="AI189" s="56"/>
      <c r="AJ189" s="56"/>
      <c r="AK189" s="56"/>
      <c r="AL189" s="56"/>
      <c r="AM189" s="56"/>
      <c r="AN189" s="56"/>
      <c r="AO189" s="56"/>
      <c r="AP189" s="56"/>
      <c r="AQ189" s="56"/>
      <c r="AR189" s="56"/>
      <c r="AS189" s="56"/>
      <c r="AT189" s="56"/>
      <c r="AU189" s="56"/>
      <c r="AV189" s="56"/>
      <c r="AW189" s="56"/>
      <c r="AX189" s="56"/>
      <c r="AY189" s="56"/>
      <c r="AZ189" s="56"/>
      <c r="BA189" s="56"/>
      <c r="XEW189" s="58"/>
      <c r="XEX189" s="58"/>
      <c r="XEY189" s="58"/>
      <c r="XEZ189" s="58"/>
      <c r="XFA189" s="58"/>
      <c r="XFB189" s="58"/>
      <c r="XFC189" s="58"/>
      <c r="XFD189" s="58"/>
    </row>
    <row r="190" s="3" customFormat="1" ht="27" customHeight="1" spans="1:16384">
      <c r="A190" s="15">
        <f>COUNT($A$2:A189)+1</f>
        <v>100</v>
      </c>
      <c r="B190" s="15" t="s">
        <v>16</v>
      </c>
      <c r="C190" s="15" t="s">
        <v>17</v>
      </c>
      <c r="D190" s="15" t="s">
        <v>18</v>
      </c>
      <c r="E190" s="15" t="s">
        <v>19</v>
      </c>
      <c r="F190" s="17" t="s">
        <v>581</v>
      </c>
      <c r="G190" s="17" t="s">
        <v>29</v>
      </c>
      <c r="H190" s="15" t="s">
        <v>22</v>
      </c>
      <c r="I190" s="16" t="s">
        <v>582</v>
      </c>
      <c r="J190" s="15" t="s">
        <v>583</v>
      </c>
      <c r="K190" s="24">
        <v>2000</v>
      </c>
      <c r="L190" s="29" t="s">
        <v>25</v>
      </c>
      <c r="M190" s="29" t="s">
        <v>584</v>
      </c>
      <c r="N190" s="29">
        <v>4.8</v>
      </c>
      <c r="O190" s="29">
        <v>3</v>
      </c>
      <c r="V190" s="56"/>
      <c r="W190" s="56"/>
      <c r="X190" s="56"/>
      <c r="Y190" s="56"/>
      <c r="Z190" s="56"/>
      <c r="AA190" s="56"/>
      <c r="AB190" s="56"/>
      <c r="AC190" s="56"/>
      <c r="AD190" s="56"/>
      <c r="AE190" s="56"/>
      <c r="AF190" s="56"/>
      <c r="AG190" s="56"/>
      <c r="AH190" s="56"/>
      <c r="AI190" s="56"/>
      <c r="AJ190" s="56"/>
      <c r="AK190" s="56"/>
      <c r="AL190" s="56"/>
      <c r="AM190" s="56"/>
      <c r="AN190" s="56"/>
      <c r="AO190" s="56"/>
      <c r="AP190" s="56"/>
      <c r="AQ190" s="56"/>
      <c r="AR190" s="56"/>
      <c r="AS190" s="56"/>
      <c r="AT190" s="56"/>
      <c r="AU190" s="56"/>
      <c r="AV190" s="56"/>
      <c r="AW190" s="56"/>
      <c r="AX190" s="56"/>
      <c r="AY190" s="56"/>
      <c r="AZ190" s="56"/>
      <c r="BA190" s="56"/>
      <c r="XEW190" s="58"/>
      <c r="XEX190" s="58"/>
      <c r="XEY190" s="58"/>
      <c r="XEZ190" s="58"/>
      <c r="XFA190" s="58"/>
      <c r="XFB190" s="58"/>
      <c r="XFC190" s="58"/>
      <c r="XFD190" s="58"/>
    </row>
    <row r="191" s="3" customFormat="1" ht="27" customHeight="1" spans="1:16384">
      <c r="A191" s="15"/>
      <c r="B191" s="15"/>
      <c r="C191" s="15"/>
      <c r="D191" s="15"/>
      <c r="E191" s="15" t="s">
        <v>27</v>
      </c>
      <c r="F191" s="17" t="s">
        <v>585</v>
      </c>
      <c r="G191" s="17" t="s">
        <v>29</v>
      </c>
      <c r="H191" s="15" t="s">
        <v>30</v>
      </c>
      <c r="I191" s="16" t="s">
        <v>586</v>
      </c>
      <c r="J191" s="15" t="s">
        <v>583</v>
      </c>
      <c r="K191" s="24">
        <v>4011.08</v>
      </c>
      <c r="L191" s="36"/>
      <c r="M191" s="36"/>
      <c r="N191" s="36"/>
      <c r="O191" s="36"/>
      <c r="V191" s="56"/>
      <c r="W191" s="56"/>
      <c r="X191" s="56"/>
      <c r="Y191" s="56"/>
      <c r="Z191" s="56"/>
      <c r="AA191" s="56"/>
      <c r="AB191" s="56"/>
      <c r="AC191" s="56"/>
      <c r="AD191" s="56"/>
      <c r="AE191" s="56"/>
      <c r="AF191" s="56"/>
      <c r="AG191" s="56"/>
      <c r="AH191" s="56"/>
      <c r="AI191" s="56"/>
      <c r="AJ191" s="56"/>
      <c r="AK191" s="56"/>
      <c r="AL191" s="56"/>
      <c r="AM191" s="56"/>
      <c r="AN191" s="56"/>
      <c r="AO191" s="56"/>
      <c r="AP191" s="56"/>
      <c r="AQ191" s="56"/>
      <c r="AR191" s="56"/>
      <c r="AS191" s="56"/>
      <c r="AT191" s="56"/>
      <c r="AU191" s="56"/>
      <c r="AV191" s="56"/>
      <c r="AW191" s="56"/>
      <c r="AX191" s="56"/>
      <c r="AY191" s="56"/>
      <c r="AZ191" s="56"/>
      <c r="BA191" s="56"/>
      <c r="XEW191" s="58"/>
      <c r="XEX191" s="58"/>
      <c r="XEY191" s="58"/>
      <c r="XEZ191" s="58"/>
      <c r="XFA191" s="58"/>
      <c r="XFB191" s="58"/>
      <c r="XFC191" s="58"/>
      <c r="XFD191" s="58"/>
    </row>
    <row r="192" s="3" customFormat="1" ht="27" customHeight="1" spans="1:16384">
      <c r="A192" s="15"/>
      <c r="B192" s="15"/>
      <c r="C192" s="15"/>
      <c r="D192" s="15"/>
      <c r="E192" s="15" t="s">
        <v>41</v>
      </c>
      <c r="F192" s="17" t="s">
        <v>587</v>
      </c>
      <c r="G192" s="17" t="s">
        <v>21</v>
      </c>
      <c r="H192" s="15" t="s">
        <v>43</v>
      </c>
      <c r="I192" s="16" t="s">
        <v>31</v>
      </c>
      <c r="J192" s="15" t="s">
        <v>583</v>
      </c>
      <c r="K192" s="32" t="s">
        <v>32</v>
      </c>
      <c r="L192" s="33"/>
      <c r="M192" s="33"/>
      <c r="N192" s="33"/>
      <c r="O192" s="33"/>
      <c r="V192" s="56"/>
      <c r="W192" s="56"/>
      <c r="X192" s="56"/>
      <c r="Y192" s="56"/>
      <c r="Z192" s="56"/>
      <c r="AA192" s="56"/>
      <c r="AB192" s="56"/>
      <c r="AC192" s="56"/>
      <c r="AD192" s="56"/>
      <c r="AE192" s="56"/>
      <c r="AF192" s="56"/>
      <c r="AG192" s="56"/>
      <c r="AH192" s="56"/>
      <c r="AI192" s="56"/>
      <c r="AJ192" s="56"/>
      <c r="AK192" s="56"/>
      <c r="AL192" s="56"/>
      <c r="AM192" s="56"/>
      <c r="AN192" s="56"/>
      <c r="AO192" s="56"/>
      <c r="AP192" s="56"/>
      <c r="AQ192" s="56"/>
      <c r="AR192" s="56"/>
      <c r="AS192" s="56"/>
      <c r="AT192" s="56"/>
      <c r="AU192" s="56"/>
      <c r="AV192" s="56"/>
      <c r="AW192" s="56"/>
      <c r="AX192" s="56"/>
      <c r="AY192" s="56"/>
      <c r="AZ192" s="56"/>
      <c r="BA192" s="56"/>
      <c r="XEW192" s="58"/>
      <c r="XEX192" s="58"/>
      <c r="XEY192" s="58"/>
      <c r="XEZ192" s="58"/>
      <c r="XFA192" s="58"/>
      <c r="XFB192" s="58"/>
      <c r="XFC192" s="58"/>
      <c r="XFD192" s="58"/>
    </row>
    <row r="193" s="3" customFormat="1" ht="27" customHeight="1" spans="1:16384">
      <c r="A193" s="15">
        <f>COUNT($A$2:A192)+1</f>
        <v>101</v>
      </c>
      <c r="B193" s="15" t="s">
        <v>16</v>
      </c>
      <c r="C193" s="15" t="s">
        <v>17</v>
      </c>
      <c r="D193" s="15" t="s">
        <v>33</v>
      </c>
      <c r="E193" s="15" t="s">
        <v>19</v>
      </c>
      <c r="F193" s="16" t="s">
        <v>588</v>
      </c>
      <c r="G193" s="16" t="s">
        <v>29</v>
      </c>
      <c r="H193" s="15" t="s">
        <v>22</v>
      </c>
      <c r="I193" s="47" t="s">
        <v>90</v>
      </c>
      <c r="J193" s="15" t="s">
        <v>589</v>
      </c>
      <c r="K193" s="22" t="s">
        <v>590</v>
      </c>
      <c r="L193" s="15" t="s">
        <v>25</v>
      </c>
      <c r="M193" s="15" t="s">
        <v>591</v>
      </c>
      <c r="N193" s="15">
        <v>4.8</v>
      </c>
      <c r="O193" s="15">
        <v>1</v>
      </c>
      <c r="V193" s="56"/>
      <c r="W193" s="56"/>
      <c r="X193" s="56"/>
      <c r="Y193" s="56"/>
      <c r="Z193" s="56"/>
      <c r="AA193" s="56"/>
      <c r="AB193" s="56"/>
      <c r="AC193" s="56"/>
      <c r="AD193" s="56"/>
      <c r="AE193" s="56"/>
      <c r="AF193" s="56"/>
      <c r="AG193" s="56"/>
      <c r="AH193" s="56"/>
      <c r="AI193" s="56"/>
      <c r="AJ193" s="56"/>
      <c r="AK193" s="56"/>
      <c r="AL193" s="56"/>
      <c r="AM193" s="56"/>
      <c r="AN193" s="56"/>
      <c r="AO193" s="56"/>
      <c r="AP193" s="56"/>
      <c r="AQ193" s="56"/>
      <c r="AR193" s="56"/>
      <c r="AS193" s="56"/>
      <c r="AT193" s="56"/>
      <c r="AU193" s="56"/>
      <c r="AV193" s="56"/>
      <c r="AW193" s="56"/>
      <c r="AX193" s="56"/>
      <c r="AY193" s="56"/>
      <c r="AZ193" s="56"/>
      <c r="BA193" s="56"/>
      <c r="XEW193" s="58"/>
      <c r="XEX193" s="58"/>
      <c r="XEY193" s="58"/>
      <c r="XEZ193" s="58"/>
      <c r="XFA193" s="58"/>
      <c r="XFB193" s="58"/>
      <c r="XFC193" s="58"/>
      <c r="XFD193" s="58"/>
    </row>
    <row r="194" s="3" customFormat="1" ht="27" customHeight="1" spans="1:16384">
      <c r="A194" s="15">
        <f>COUNT($A$2:A193)+1</f>
        <v>102</v>
      </c>
      <c r="B194" s="15" t="s">
        <v>16</v>
      </c>
      <c r="C194" s="15" t="s">
        <v>17</v>
      </c>
      <c r="D194" s="15" t="s">
        <v>33</v>
      </c>
      <c r="E194" s="15" t="s">
        <v>19</v>
      </c>
      <c r="F194" s="16" t="s">
        <v>592</v>
      </c>
      <c r="G194" s="16" t="s">
        <v>29</v>
      </c>
      <c r="H194" s="15" t="s">
        <v>22</v>
      </c>
      <c r="I194" s="16" t="s">
        <v>90</v>
      </c>
      <c r="J194" s="15" t="s">
        <v>593</v>
      </c>
      <c r="K194" s="16">
        <v>1723</v>
      </c>
      <c r="L194" s="15" t="s">
        <v>25</v>
      </c>
      <c r="M194" s="15" t="s">
        <v>594</v>
      </c>
      <c r="N194" s="15">
        <v>4.8</v>
      </c>
      <c r="O194" s="15">
        <v>1</v>
      </c>
      <c r="V194" s="56"/>
      <c r="W194" s="56"/>
      <c r="X194" s="56"/>
      <c r="Y194" s="56"/>
      <c r="Z194" s="56"/>
      <c r="AA194" s="56"/>
      <c r="AB194" s="56"/>
      <c r="AC194" s="56"/>
      <c r="AD194" s="56"/>
      <c r="AE194" s="56"/>
      <c r="AF194" s="56"/>
      <c r="AG194" s="56"/>
      <c r="AH194" s="56"/>
      <c r="AI194" s="56"/>
      <c r="AJ194" s="56"/>
      <c r="AK194" s="56"/>
      <c r="AL194" s="56"/>
      <c r="AM194" s="56"/>
      <c r="AN194" s="56"/>
      <c r="AO194" s="56"/>
      <c r="AP194" s="56"/>
      <c r="AQ194" s="56"/>
      <c r="AR194" s="56"/>
      <c r="AS194" s="56"/>
      <c r="AT194" s="56"/>
      <c r="AU194" s="56"/>
      <c r="AV194" s="56"/>
      <c r="AW194" s="56"/>
      <c r="AX194" s="56"/>
      <c r="AY194" s="56"/>
      <c r="AZ194" s="56"/>
      <c r="BA194" s="56"/>
      <c r="XEW194" s="58"/>
      <c r="XEX194" s="58"/>
      <c r="XEY194" s="58"/>
      <c r="XEZ194" s="58"/>
      <c r="XFA194" s="58"/>
      <c r="XFB194" s="58"/>
      <c r="XFC194" s="58"/>
      <c r="XFD194" s="58"/>
    </row>
    <row r="195" s="3" customFormat="1" ht="27" customHeight="1" spans="1:16384">
      <c r="A195" s="15">
        <f>COUNT($A$2:A194)+1</f>
        <v>103</v>
      </c>
      <c r="B195" s="15" t="s">
        <v>16</v>
      </c>
      <c r="C195" s="15" t="s">
        <v>17</v>
      </c>
      <c r="D195" s="15" t="s">
        <v>202</v>
      </c>
      <c r="E195" s="18" t="s">
        <v>19</v>
      </c>
      <c r="F195" s="15" t="s">
        <v>595</v>
      </c>
      <c r="G195" s="15" t="s">
        <v>29</v>
      </c>
      <c r="H195" s="15" t="s">
        <v>22</v>
      </c>
      <c r="I195" s="15" t="s">
        <v>596</v>
      </c>
      <c r="J195" s="29" t="s">
        <v>597</v>
      </c>
      <c r="K195" s="15">
        <v>2200</v>
      </c>
      <c r="L195" s="29" t="s">
        <v>25</v>
      </c>
      <c r="M195" s="29" t="s">
        <v>598</v>
      </c>
      <c r="N195" s="29">
        <v>4.8</v>
      </c>
      <c r="O195" s="29">
        <v>2</v>
      </c>
      <c r="V195" s="56"/>
      <c r="W195" s="56"/>
      <c r="X195" s="56"/>
      <c r="Y195" s="56"/>
      <c r="Z195" s="56"/>
      <c r="AA195" s="56"/>
      <c r="AB195" s="56"/>
      <c r="AC195" s="56"/>
      <c r="AD195" s="56"/>
      <c r="AE195" s="56"/>
      <c r="AF195" s="56"/>
      <c r="AG195" s="56"/>
      <c r="AH195" s="56"/>
      <c r="AI195" s="56"/>
      <c r="AJ195" s="56"/>
      <c r="AK195" s="56"/>
      <c r="AL195" s="56"/>
      <c r="AM195" s="56"/>
      <c r="AN195" s="56"/>
      <c r="AO195" s="56"/>
      <c r="AP195" s="56"/>
      <c r="AQ195" s="56"/>
      <c r="AR195" s="56"/>
      <c r="AS195" s="56"/>
      <c r="AT195" s="56"/>
      <c r="AU195" s="56"/>
      <c r="AV195" s="56"/>
      <c r="AW195" s="56"/>
      <c r="AX195" s="56"/>
      <c r="AY195" s="56"/>
      <c r="AZ195" s="56"/>
      <c r="BA195" s="56"/>
      <c r="XEW195" s="58"/>
      <c r="XEX195" s="58"/>
      <c r="XEY195" s="58"/>
      <c r="XEZ195" s="58"/>
      <c r="XFA195" s="58"/>
      <c r="XFB195" s="58"/>
      <c r="XFC195" s="58"/>
      <c r="XFD195" s="58"/>
    </row>
    <row r="196" s="3" customFormat="1" ht="27" customHeight="1" spans="1:16384">
      <c r="A196" s="15"/>
      <c r="B196" s="15"/>
      <c r="C196" s="15"/>
      <c r="D196" s="15"/>
      <c r="E196" s="18" t="s">
        <v>27</v>
      </c>
      <c r="F196" s="15" t="s">
        <v>599</v>
      </c>
      <c r="G196" s="15" t="s">
        <v>21</v>
      </c>
      <c r="H196" s="15" t="s">
        <v>43</v>
      </c>
      <c r="I196" s="16" t="s">
        <v>31</v>
      </c>
      <c r="J196" s="33"/>
      <c r="K196" s="32" t="s">
        <v>32</v>
      </c>
      <c r="L196" s="33"/>
      <c r="M196" s="33"/>
      <c r="N196" s="33"/>
      <c r="O196" s="33"/>
      <c r="V196" s="56"/>
      <c r="W196" s="56"/>
      <c r="X196" s="56"/>
      <c r="Y196" s="56"/>
      <c r="Z196" s="56"/>
      <c r="AA196" s="56"/>
      <c r="AB196" s="56"/>
      <c r="AC196" s="56"/>
      <c r="AD196" s="56"/>
      <c r="AE196" s="56"/>
      <c r="AF196" s="56"/>
      <c r="AG196" s="56"/>
      <c r="AH196" s="56"/>
      <c r="AI196" s="56"/>
      <c r="AJ196" s="56"/>
      <c r="AK196" s="56"/>
      <c r="AL196" s="56"/>
      <c r="AM196" s="56"/>
      <c r="AN196" s="56"/>
      <c r="AO196" s="56"/>
      <c r="AP196" s="56"/>
      <c r="AQ196" s="56"/>
      <c r="AR196" s="56"/>
      <c r="AS196" s="56"/>
      <c r="AT196" s="56"/>
      <c r="AU196" s="56"/>
      <c r="AV196" s="56"/>
      <c r="AW196" s="56"/>
      <c r="AX196" s="56"/>
      <c r="AY196" s="56"/>
      <c r="AZ196" s="56"/>
      <c r="BA196" s="56"/>
      <c r="XEW196" s="58"/>
      <c r="XEX196" s="58"/>
      <c r="XEY196" s="58"/>
      <c r="XEZ196" s="58"/>
      <c r="XFA196" s="58"/>
      <c r="XFB196" s="58"/>
      <c r="XFC196" s="58"/>
      <c r="XFD196" s="58"/>
    </row>
    <row r="197" s="3" customFormat="1" ht="27" customHeight="1" spans="1:16384">
      <c r="A197" s="15">
        <f>COUNT($A$2:A196)+1</f>
        <v>104</v>
      </c>
      <c r="B197" s="15" t="s">
        <v>16</v>
      </c>
      <c r="C197" s="15" t="s">
        <v>17</v>
      </c>
      <c r="D197" s="15" t="s">
        <v>18</v>
      </c>
      <c r="E197" s="18" t="s">
        <v>19</v>
      </c>
      <c r="F197" s="15" t="s">
        <v>600</v>
      </c>
      <c r="G197" s="15" t="s">
        <v>29</v>
      </c>
      <c r="H197" s="15" t="s">
        <v>22</v>
      </c>
      <c r="I197" s="15" t="s">
        <v>601</v>
      </c>
      <c r="J197" s="29" t="s">
        <v>602</v>
      </c>
      <c r="K197" s="15">
        <v>3046.97</v>
      </c>
      <c r="L197" s="29" t="s">
        <v>25</v>
      </c>
      <c r="M197" s="29" t="s">
        <v>603</v>
      </c>
      <c r="N197" s="29">
        <v>4.8</v>
      </c>
      <c r="O197" s="29">
        <v>4</v>
      </c>
      <c r="V197" s="56"/>
      <c r="W197" s="56"/>
      <c r="X197" s="56"/>
      <c r="Y197" s="56"/>
      <c r="Z197" s="56"/>
      <c r="AA197" s="56"/>
      <c r="AB197" s="56"/>
      <c r="AC197" s="56"/>
      <c r="AD197" s="56"/>
      <c r="AE197" s="56"/>
      <c r="AF197" s="56"/>
      <c r="AG197" s="56"/>
      <c r="AH197" s="56"/>
      <c r="AI197" s="56"/>
      <c r="AJ197" s="56"/>
      <c r="AK197" s="56"/>
      <c r="AL197" s="56"/>
      <c r="AM197" s="56"/>
      <c r="AN197" s="56"/>
      <c r="AO197" s="56"/>
      <c r="AP197" s="56"/>
      <c r="AQ197" s="56"/>
      <c r="AR197" s="56"/>
      <c r="AS197" s="56"/>
      <c r="AT197" s="56"/>
      <c r="AU197" s="56"/>
      <c r="AV197" s="56"/>
      <c r="AW197" s="56"/>
      <c r="AX197" s="56"/>
      <c r="AY197" s="56"/>
      <c r="AZ197" s="56"/>
      <c r="BA197" s="56"/>
      <c r="XEW197" s="58"/>
      <c r="XEX197" s="58"/>
      <c r="XEY197" s="58"/>
      <c r="XEZ197" s="58"/>
      <c r="XFA197" s="58"/>
      <c r="XFB197" s="58"/>
      <c r="XFC197" s="58"/>
      <c r="XFD197" s="58"/>
    </row>
    <row r="198" s="3" customFormat="1" ht="27" customHeight="1" spans="1:16384">
      <c r="A198" s="15"/>
      <c r="B198" s="15"/>
      <c r="C198" s="15"/>
      <c r="D198" s="15"/>
      <c r="E198" s="18" t="s">
        <v>27</v>
      </c>
      <c r="F198" s="15" t="s">
        <v>604</v>
      </c>
      <c r="G198" s="15" t="s">
        <v>21</v>
      </c>
      <c r="H198" s="15" t="s">
        <v>30</v>
      </c>
      <c r="I198" s="15" t="s">
        <v>605</v>
      </c>
      <c r="J198" s="36"/>
      <c r="K198" s="15">
        <v>2900</v>
      </c>
      <c r="L198" s="36"/>
      <c r="M198" s="36"/>
      <c r="N198" s="36"/>
      <c r="O198" s="36"/>
      <c r="V198" s="56"/>
      <c r="W198" s="56"/>
      <c r="X198" s="56"/>
      <c r="Y198" s="56"/>
      <c r="Z198" s="56"/>
      <c r="AA198" s="56"/>
      <c r="AB198" s="56"/>
      <c r="AC198" s="56"/>
      <c r="AD198" s="56"/>
      <c r="AE198" s="56"/>
      <c r="AF198" s="56"/>
      <c r="AG198" s="56"/>
      <c r="AH198" s="56"/>
      <c r="AI198" s="56"/>
      <c r="AJ198" s="56"/>
      <c r="AK198" s="56"/>
      <c r="AL198" s="56"/>
      <c r="AM198" s="56"/>
      <c r="AN198" s="56"/>
      <c r="AO198" s="56"/>
      <c r="AP198" s="56"/>
      <c r="AQ198" s="56"/>
      <c r="AR198" s="56"/>
      <c r="AS198" s="56"/>
      <c r="AT198" s="56"/>
      <c r="AU198" s="56"/>
      <c r="AV198" s="56"/>
      <c r="AW198" s="56"/>
      <c r="AX198" s="56"/>
      <c r="AY198" s="56"/>
      <c r="AZ198" s="56"/>
      <c r="BA198" s="56"/>
      <c r="XEW198" s="58"/>
      <c r="XEX198" s="58"/>
      <c r="XEY198" s="58"/>
      <c r="XEZ198" s="58"/>
      <c r="XFA198" s="58"/>
      <c r="XFB198" s="58"/>
      <c r="XFC198" s="58"/>
      <c r="XFD198" s="58"/>
    </row>
    <row r="199" s="3" customFormat="1" ht="27" customHeight="1" spans="1:16384">
      <c r="A199" s="15"/>
      <c r="B199" s="15"/>
      <c r="C199" s="15"/>
      <c r="D199" s="15"/>
      <c r="E199" s="18" t="s">
        <v>41</v>
      </c>
      <c r="F199" s="15" t="s">
        <v>606</v>
      </c>
      <c r="G199" s="15" t="s">
        <v>29</v>
      </c>
      <c r="H199" s="15" t="s">
        <v>43</v>
      </c>
      <c r="I199" s="15" t="s">
        <v>607</v>
      </c>
      <c r="J199" s="36"/>
      <c r="K199" s="32" t="s">
        <v>32</v>
      </c>
      <c r="L199" s="36"/>
      <c r="M199" s="36"/>
      <c r="N199" s="36"/>
      <c r="O199" s="36"/>
      <c r="V199" s="56"/>
      <c r="W199" s="56"/>
      <c r="X199" s="56"/>
      <c r="Y199" s="56"/>
      <c r="Z199" s="56"/>
      <c r="AA199" s="56"/>
      <c r="AB199" s="56"/>
      <c r="AC199" s="56"/>
      <c r="AD199" s="56"/>
      <c r="AE199" s="56"/>
      <c r="AF199" s="56"/>
      <c r="AG199" s="56"/>
      <c r="AH199" s="56"/>
      <c r="AI199" s="56"/>
      <c r="AJ199" s="56"/>
      <c r="AK199" s="56"/>
      <c r="AL199" s="56"/>
      <c r="AM199" s="56"/>
      <c r="AN199" s="56"/>
      <c r="AO199" s="56"/>
      <c r="AP199" s="56"/>
      <c r="AQ199" s="56"/>
      <c r="AR199" s="56"/>
      <c r="AS199" s="56"/>
      <c r="AT199" s="56"/>
      <c r="AU199" s="56"/>
      <c r="AV199" s="56"/>
      <c r="AW199" s="56"/>
      <c r="AX199" s="56"/>
      <c r="AY199" s="56"/>
      <c r="AZ199" s="56"/>
      <c r="BA199" s="56"/>
      <c r="XEW199" s="58"/>
      <c r="XEX199" s="58"/>
      <c r="XEY199" s="58"/>
      <c r="XEZ199" s="58"/>
      <c r="XFA199" s="58"/>
      <c r="XFB199" s="58"/>
      <c r="XFC199" s="58"/>
      <c r="XFD199" s="58"/>
    </row>
    <row r="200" s="3" customFormat="1" ht="27" customHeight="1" spans="1:16384">
      <c r="A200" s="15"/>
      <c r="B200" s="15"/>
      <c r="C200" s="15"/>
      <c r="D200" s="15"/>
      <c r="E200" s="18" t="s">
        <v>44</v>
      </c>
      <c r="F200" s="15" t="s">
        <v>608</v>
      </c>
      <c r="G200" s="15" t="s">
        <v>21</v>
      </c>
      <c r="H200" s="15" t="s">
        <v>43</v>
      </c>
      <c r="I200" s="15" t="s">
        <v>609</v>
      </c>
      <c r="J200" s="33"/>
      <c r="K200" s="32" t="s">
        <v>32</v>
      </c>
      <c r="L200" s="33"/>
      <c r="M200" s="33"/>
      <c r="N200" s="33"/>
      <c r="O200" s="33"/>
      <c r="V200" s="56"/>
      <c r="W200" s="56"/>
      <c r="X200" s="56"/>
      <c r="Y200" s="56"/>
      <c r="Z200" s="56"/>
      <c r="AA200" s="56"/>
      <c r="AB200" s="56"/>
      <c r="AC200" s="56"/>
      <c r="AD200" s="56"/>
      <c r="AE200" s="56"/>
      <c r="AF200" s="56"/>
      <c r="AG200" s="56"/>
      <c r="AH200" s="56"/>
      <c r="AI200" s="56"/>
      <c r="AJ200" s="56"/>
      <c r="AK200" s="56"/>
      <c r="AL200" s="56"/>
      <c r="AM200" s="56"/>
      <c r="AN200" s="56"/>
      <c r="AO200" s="56"/>
      <c r="AP200" s="56"/>
      <c r="AQ200" s="56"/>
      <c r="AR200" s="56"/>
      <c r="AS200" s="56"/>
      <c r="AT200" s="56"/>
      <c r="AU200" s="56"/>
      <c r="AV200" s="56"/>
      <c r="AW200" s="56"/>
      <c r="AX200" s="56"/>
      <c r="AY200" s="56"/>
      <c r="AZ200" s="56"/>
      <c r="BA200" s="56"/>
      <c r="XEW200" s="58"/>
      <c r="XEX200" s="58"/>
      <c r="XEY200" s="58"/>
      <c r="XEZ200" s="58"/>
      <c r="XFA200" s="58"/>
      <c r="XFB200" s="58"/>
      <c r="XFC200" s="58"/>
      <c r="XFD200" s="58"/>
    </row>
    <row r="201" s="3" customFormat="1" ht="27" customHeight="1" spans="1:16384">
      <c r="A201" s="15">
        <f>COUNT($A$2:A200)+1</f>
        <v>105</v>
      </c>
      <c r="B201" s="15" t="s">
        <v>16</v>
      </c>
      <c r="C201" s="15" t="s">
        <v>17</v>
      </c>
      <c r="D201" s="59" t="s">
        <v>111</v>
      </c>
      <c r="E201" s="18" t="s">
        <v>19</v>
      </c>
      <c r="F201" s="15" t="s">
        <v>610</v>
      </c>
      <c r="G201" s="15" t="s">
        <v>21</v>
      </c>
      <c r="H201" s="18" t="s">
        <v>22</v>
      </c>
      <c r="I201" s="15" t="s">
        <v>611</v>
      </c>
      <c r="J201" s="29" t="s">
        <v>612</v>
      </c>
      <c r="K201" s="15">
        <v>2200</v>
      </c>
      <c r="L201" s="29" t="s">
        <v>25</v>
      </c>
      <c r="M201" s="29" t="s">
        <v>613</v>
      </c>
      <c r="N201" s="29">
        <v>6</v>
      </c>
      <c r="O201" s="29">
        <v>2</v>
      </c>
      <c r="V201" s="56"/>
      <c r="W201" s="56"/>
      <c r="X201" s="56"/>
      <c r="Y201" s="56"/>
      <c r="Z201" s="56"/>
      <c r="AA201" s="56"/>
      <c r="AB201" s="56"/>
      <c r="AC201" s="56"/>
      <c r="AD201" s="56"/>
      <c r="AE201" s="56"/>
      <c r="AF201" s="56"/>
      <c r="AG201" s="56"/>
      <c r="AH201" s="56"/>
      <c r="AI201" s="56"/>
      <c r="AJ201" s="56"/>
      <c r="AK201" s="56"/>
      <c r="AL201" s="56"/>
      <c r="AM201" s="56"/>
      <c r="AN201" s="56"/>
      <c r="AO201" s="56"/>
      <c r="AP201" s="56"/>
      <c r="AQ201" s="56"/>
      <c r="AR201" s="56"/>
      <c r="AS201" s="56"/>
      <c r="AT201" s="56"/>
      <c r="AU201" s="56"/>
      <c r="AV201" s="56"/>
      <c r="AW201" s="56"/>
      <c r="AX201" s="56"/>
      <c r="AY201" s="56"/>
      <c r="AZ201" s="56"/>
      <c r="BA201" s="56"/>
      <c r="XEW201" s="58"/>
      <c r="XEX201" s="58"/>
      <c r="XEY201" s="58"/>
      <c r="XEZ201" s="58"/>
      <c r="XFA201" s="58"/>
      <c r="XFB201" s="58"/>
      <c r="XFC201" s="58"/>
      <c r="XFD201" s="58"/>
    </row>
    <row r="202" s="3" customFormat="1" ht="27" customHeight="1" spans="1:16384">
      <c r="A202" s="15"/>
      <c r="B202" s="15"/>
      <c r="C202" s="15"/>
      <c r="D202" s="59"/>
      <c r="E202" s="18" t="s">
        <v>27</v>
      </c>
      <c r="F202" s="15" t="s">
        <v>614</v>
      </c>
      <c r="G202" s="15" t="s">
        <v>29</v>
      </c>
      <c r="H202" s="18" t="s">
        <v>30</v>
      </c>
      <c r="I202" s="15" t="s">
        <v>615</v>
      </c>
      <c r="J202" s="33"/>
      <c r="K202" s="15">
        <v>4686.37</v>
      </c>
      <c r="L202" s="33"/>
      <c r="M202" s="33"/>
      <c r="N202" s="33"/>
      <c r="O202" s="33"/>
      <c r="V202" s="56"/>
      <c r="W202" s="56"/>
      <c r="X202" s="56"/>
      <c r="Y202" s="56"/>
      <c r="Z202" s="56"/>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XEW202" s="58"/>
      <c r="XEX202" s="58"/>
      <c r="XEY202" s="58"/>
      <c r="XEZ202" s="58"/>
      <c r="XFA202" s="58"/>
      <c r="XFB202" s="58"/>
      <c r="XFC202" s="58"/>
      <c r="XFD202" s="58"/>
    </row>
    <row r="203" s="3" customFormat="1" ht="27" customHeight="1" spans="1:16384">
      <c r="A203" s="15">
        <f>COUNT($A$2:A202)+1</f>
        <v>106</v>
      </c>
      <c r="B203" s="15" t="s">
        <v>16</v>
      </c>
      <c r="C203" s="15" t="s">
        <v>17</v>
      </c>
      <c r="D203" s="15" t="s">
        <v>83</v>
      </c>
      <c r="E203" s="15" t="s">
        <v>19</v>
      </c>
      <c r="F203" s="16" t="s">
        <v>616</v>
      </c>
      <c r="G203" s="16" t="s">
        <v>29</v>
      </c>
      <c r="H203" s="15" t="s">
        <v>22</v>
      </c>
      <c r="I203" s="16" t="s">
        <v>90</v>
      </c>
      <c r="J203" s="15" t="s">
        <v>617</v>
      </c>
      <c r="K203" s="16">
        <v>2130.1</v>
      </c>
      <c r="L203" s="15" t="s">
        <v>25</v>
      </c>
      <c r="M203" s="15" t="s">
        <v>618</v>
      </c>
      <c r="N203" s="15">
        <v>4.8</v>
      </c>
      <c r="O203" s="15">
        <v>1</v>
      </c>
      <c r="V203" s="56"/>
      <c r="W203" s="56"/>
      <c r="X203" s="56"/>
      <c r="Y203" s="56"/>
      <c r="Z203" s="56"/>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XEW203" s="58"/>
      <c r="XEX203" s="58"/>
      <c r="XEY203" s="58"/>
      <c r="XEZ203" s="58"/>
      <c r="XFA203" s="58"/>
      <c r="XFB203" s="58"/>
      <c r="XFC203" s="58"/>
      <c r="XFD203" s="58"/>
    </row>
    <row r="204" s="3" customFormat="1" ht="27" customHeight="1" spans="1:16384">
      <c r="A204" s="15">
        <f>COUNT($A$2:A203)+1</f>
        <v>107</v>
      </c>
      <c r="B204" s="15" t="s">
        <v>16</v>
      </c>
      <c r="C204" s="15" t="s">
        <v>17</v>
      </c>
      <c r="D204" s="15" t="s">
        <v>106</v>
      </c>
      <c r="E204" s="15" t="s">
        <v>19</v>
      </c>
      <c r="F204" s="16" t="s">
        <v>619</v>
      </c>
      <c r="G204" s="16" t="s">
        <v>29</v>
      </c>
      <c r="H204" s="16" t="s">
        <v>22</v>
      </c>
      <c r="I204" s="16" t="s">
        <v>620</v>
      </c>
      <c r="J204" s="29" t="s">
        <v>621</v>
      </c>
      <c r="K204" s="24">
        <v>3700</v>
      </c>
      <c r="L204" s="29" t="s">
        <v>25</v>
      </c>
      <c r="M204" s="29" t="s">
        <v>622</v>
      </c>
      <c r="N204" s="29">
        <v>4.8</v>
      </c>
      <c r="O204" s="29">
        <v>2</v>
      </c>
      <c r="V204" s="56"/>
      <c r="W204" s="56"/>
      <c r="X204" s="56"/>
      <c r="Y204" s="56"/>
      <c r="Z204" s="56"/>
      <c r="AA204" s="56"/>
      <c r="AB204" s="56"/>
      <c r="AC204" s="56"/>
      <c r="AD204" s="56"/>
      <c r="AE204" s="56"/>
      <c r="AF204" s="56"/>
      <c r="AG204" s="56"/>
      <c r="AH204" s="56"/>
      <c r="AI204" s="56"/>
      <c r="AJ204" s="56"/>
      <c r="AK204" s="56"/>
      <c r="AL204" s="56"/>
      <c r="AM204" s="56"/>
      <c r="AN204" s="56"/>
      <c r="AO204" s="56"/>
      <c r="AP204" s="56"/>
      <c r="AQ204" s="56"/>
      <c r="AR204" s="56"/>
      <c r="AS204" s="56"/>
      <c r="AT204" s="56"/>
      <c r="AU204" s="56"/>
      <c r="AV204" s="56"/>
      <c r="AW204" s="56"/>
      <c r="AX204" s="56"/>
      <c r="AY204" s="56"/>
      <c r="AZ204" s="56"/>
      <c r="BA204" s="56"/>
      <c r="XEW204" s="58"/>
      <c r="XEX204" s="58"/>
      <c r="XEY204" s="58"/>
      <c r="XEZ204" s="58"/>
      <c r="XFA204" s="58"/>
      <c r="XFB204" s="58"/>
      <c r="XFC204" s="58"/>
      <c r="XFD204" s="58"/>
    </row>
    <row r="205" s="3" customFormat="1" ht="27" customHeight="1" spans="1:16384">
      <c r="A205" s="15"/>
      <c r="B205" s="15"/>
      <c r="C205" s="15"/>
      <c r="D205" s="15"/>
      <c r="E205" s="15" t="s">
        <v>27</v>
      </c>
      <c r="F205" s="16" t="s">
        <v>623</v>
      </c>
      <c r="G205" s="16" t="s">
        <v>21</v>
      </c>
      <c r="H205" s="16" t="s">
        <v>557</v>
      </c>
      <c r="I205" s="16" t="s">
        <v>31</v>
      </c>
      <c r="J205" s="33"/>
      <c r="K205" s="32" t="s">
        <v>32</v>
      </c>
      <c r="L205" s="33"/>
      <c r="M205" s="33"/>
      <c r="N205" s="33"/>
      <c r="O205" s="33"/>
      <c r="V205" s="56"/>
      <c r="W205" s="56"/>
      <c r="X205" s="56"/>
      <c r="Y205" s="56"/>
      <c r="Z205" s="56"/>
      <c r="AA205" s="56"/>
      <c r="AB205" s="56"/>
      <c r="AC205" s="56"/>
      <c r="AD205" s="56"/>
      <c r="AE205" s="56"/>
      <c r="AF205" s="56"/>
      <c r="AG205" s="56"/>
      <c r="AH205" s="56"/>
      <c r="AI205" s="56"/>
      <c r="AJ205" s="56"/>
      <c r="AK205" s="56"/>
      <c r="AL205" s="56"/>
      <c r="AM205" s="56"/>
      <c r="AN205" s="56"/>
      <c r="AO205" s="56"/>
      <c r="AP205" s="56"/>
      <c r="AQ205" s="56"/>
      <c r="AR205" s="56"/>
      <c r="AS205" s="56"/>
      <c r="AT205" s="56"/>
      <c r="AU205" s="56"/>
      <c r="AV205" s="56"/>
      <c r="AW205" s="56"/>
      <c r="AX205" s="56"/>
      <c r="AY205" s="56"/>
      <c r="AZ205" s="56"/>
      <c r="BA205" s="56"/>
      <c r="XEW205" s="58"/>
      <c r="XEX205" s="58"/>
      <c r="XEY205" s="58"/>
      <c r="XEZ205" s="58"/>
      <c r="XFA205" s="58"/>
      <c r="XFB205" s="58"/>
      <c r="XFC205" s="58"/>
      <c r="XFD205" s="58"/>
    </row>
    <row r="206" s="3" customFormat="1" ht="27" customHeight="1" spans="1:16384">
      <c r="A206" s="15">
        <f>COUNT($A$2:A205)+1</f>
        <v>108</v>
      </c>
      <c r="B206" s="15" t="s">
        <v>16</v>
      </c>
      <c r="C206" s="15" t="s">
        <v>17</v>
      </c>
      <c r="D206" s="15" t="s">
        <v>33</v>
      </c>
      <c r="E206" s="18" t="s">
        <v>19</v>
      </c>
      <c r="F206" s="15" t="s">
        <v>624</v>
      </c>
      <c r="G206" s="15" t="s">
        <v>21</v>
      </c>
      <c r="H206" s="18" t="s">
        <v>22</v>
      </c>
      <c r="I206" s="15" t="s">
        <v>625</v>
      </c>
      <c r="J206" s="15" t="s">
        <v>626</v>
      </c>
      <c r="K206" s="15">
        <v>5929.17</v>
      </c>
      <c r="L206" s="29" t="s">
        <v>25</v>
      </c>
      <c r="M206" s="29" t="s">
        <v>627</v>
      </c>
      <c r="N206" s="29">
        <v>4.8</v>
      </c>
      <c r="O206" s="29">
        <v>4</v>
      </c>
      <c r="V206" s="56"/>
      <c r="W206" s="56"/>
      <c r="X206" s="56"/>
      <c r="Y206" s="56"/>
      <c r="Z206" s="56"/>
      <c r="AA206" s="56"/>
      <c r="AB206" s="56"/>
      <c r="AC206" s="56"/>
      <c r="AD206" s="56"/>
      <c r="AE206" s="56"/>
      <c r="AF206" s="56"/>
      <c r="AG206" s="56"/>
      <c r="AH206" s="56"/>
      <c r="AI206" s="56"/>
      <c r="AJ206" s="56"/>
      <c r="AK206" s="56"/>
      <c r="AL206" s="56"/>
      <c r="AM206" s="56"/>
      <c r="AN206" s="56"/>
      <c r="AO206" s="56"/>
      <c r="AP206" s="56"/>
      <c r="AQ206" s="56"/>
      <c r="AR206" s="56"/>
      <c r="AS206" s="56"/>
      <c r="AT206" s="56"/>
      <c r="AU206" s="56"/>
      <c r="AV206" s="56"/>
      <c r="AW206" s="56"/>
      <c r="AX206" s="56"/>
      <c r="AY206" s="56"/>
      <c r="AZ206" s="56"/>
      <c r="BA206" s="56"/>
      <c r="XEW206" s="58"/>
      <c r="XEX206" s="58"/>
      <c r="XEY206" s="58"/>
      <c r="XEZ206" s="58"/>
      <c r="XFA206" s="58"/>
      <c r="XFB206" s="58"/>
      <c r="XFC206" s="58"/>
      <c r="XFD206" s="58"/>
    </row>
    <row r="207" s="3" customFormat="1" ht="27" customHeight="1" spans="1:16384">
      <c r="A207" s="15"/>
      <c r="B207" s="15"/>
      <c r="C207" s="15"/>
      <c r="D207" s="15"/>
      <c r="E207" s="18" t="s">
        <v>27</v>
      </c>
      <c r="F207" s="15" t="s">
        <v>628</v>
      </c>
      <c r="G207" s="15" t="s">
        <v>29</v>
      </c>
      <c r="H207" s="18" t="s">
        <v>30</v>
      </c>
      <c r="I207" s="15" t="s">
        <v>629</v>
      </c>
      <c r="J207" s="15" t="s">
        <v>626</v>
      </c>
      <c r="K207" s="15">
        <v>4249.17</v>
      </c>
      <c r="L207" s="36"/>
      <c r="M207" s="36"/>
      <c r="N207" s="36"/>
      <c r="O207" s="36"/>
      <c r="V207" s="56"/>
      <c r="W207" s="56"/>
      <c r="X207" s="56"/>
      <c r="Y207" s="56"/>
      <c r="Z207" s="56"/>
      <c r="AA207" s="56"/>
      <c r="AB207" s="56"/>
      <c r="AC207" s="56"/>
      <c r="AD207" s="56"/>
      <c r="AE207" s="56"/>
      <c r="AF207" s="56"/>
      <c r="AG207" s="56"/>
      <c r="AH207" s="56"/>
      <c r="AI207" s="56"/>
      <c r="AJ207" s="56"/>
      <c r="AK207" s="56"/>
      <c r="AL207" s="56"/>
      <c r="AM207" s="56"/>
      <c r="AN207" s="56"/>
      <c r="AO207" s="56"/>
      <c r="AP207" s="56"/>
      <c r="AQ207" s="56"/>
      <c r="AR207" s="56"/>
      <c r="AS207" s="56"/>
      <c r="AT207" s="56"/>
      <c r="AU207" s="56"/>
      <c r="AV207" s="56"/>
      <c r="AW207" s="56"/>
      <c r="AX207" s="56"/>
      <c r="AY207" s="56"/>
      <c r="AZ207" s="56"/>
      <c r="BA207" s="56"/>
      <c r="XEW207" s="58"/>
      <c r="XEX207" s="58"/>
      <c r="XEY207" s="58"/>
      <c r="XEZ207" s="58"/>
      <c r="XFA207" s="58"/>
      <c r="XFB207" s="58"/>
      <c r="XFC207" s="58"/>
      <c r="XFD207" s="58"/>
    </row>
    <row r="208" s="3" customFormat="1" ht="27" customHeight="1" spans="1:16384">
      <c r="A208" s="15"/>
      <c r="B208" s="15"/>
      <c r="C208" s="15"/>
      <c r="D208" s="15"/>
      <c r="E208" s="18" t="s">
        <v>41</v>
      </c>
      <c r="F208" s="15" t="s">
        <v>630</v>
      </c>
      <c r="G208" s="15" t="s">
        <v>29</v>
      </c>
      <c r="H208" s="18" t="s">
        <v>43</v>
      </c>
      <c r="I208" s="15" t="s">
        <v>631</v>
      </c>
      <c r="J208" s="15" t="s">
        <v>626</v>
      </c>
      <c r="K208" s="32" t="s">
        <v>32</v>
      </c>
      <c r="L208" s="36"/>
      <c r="M208" s="36"/>
      <c r="N208" s="36"/>
      <c r="O208" s="36"/>
      <c r="V208" s="56"/>
      <c r="W208" s="56"/>
      <c r="X208" s="56"/>
      <c r="Y208" s="56"/>
      <c r="Z208" s="56"/>
      <c r="AA208" s="56"/>
      <c r="AB208" s="56"/>
      <c r="AC208" s="56"/>
      <c r="AD208" s="56"/>
      <c r="AE208" s="56"/>
      <c r="AF208" s="56"/>
      <c r="AG208" s="56"/>
      <c r="AH208" s="56"/>
      <c r="AI208" s="56"/>
      <c r="AJ208" s="56"/>
      <c r="AK208" s="56"/>
      <c r="AL208" s="56"/>
      <c r="AM208" s="56"/>
      <c r="AN208" s="56"/>
      <c r="AO208" s="56"/>
      <c r="AP208" s="56"/>
      <c r="AQ208" s="56"/>
      <c r="AR208" s="56"/>
      <c r="AS208" s="56"/>
      <c r="AT208" s="56"/>
      <c r="AU208" s="56"/>
      <c r="AV208" s="56"/>
      <c r="AW208" s="56"/>
      <c r="AX208" s="56"/>
      <c r="AY208" s="56"/>
      <c r="AZ208" s="56"/>
      <c r="BA208" s="56"/>
      <c r="XEW208" s="58"/>
      <c r="XEX208" s="58"/>
      <c r="XEY208" s="58"/>
      <c r="XEZ208" s="58"/>
      <c r="XFA208" s="58"/>
      <c r="XFB208" s="58"/>
      <c r="XFC208" s="58"/>
      <c r="XFD208" s="58"/>
    </row>
    <row r="209" s="3" customFormat="1" ht="27" customHeight="1" spans="1:16384">
      <c r="A209" s="15"/>
      <c r="B209" s="15"/>
      <c r="C209" s="15"/>
      <c r="D209" s="15"/>
      <c r="E209" s="18" t="s">
        <v>44</v>
      </c>
      <c r="F209" s="15" t="s">
        <v>632</v>
      </c>
      <c r="G209" s="15" t="s">
        <v>29</v>
      </c>
      <c r="H209" s="18" t="s">
        <v>43</v>
      </c>
      <c r="I209" s="16" t="s">
        <v>31</v>
      </c>
      <c r="J209" s="15" t="s">
        <v>626</v>
      </c>
      <c r="K209" s="32" t="s">
        <v>32</v>
      </c>
      <c r="L209" s="33"/>
      <c r="M209" s="33"/>
      <c r="N209" s="33"/>
      <c r="O209" s="33"/>
      <c r="V209" s="56"/>
      <c r="W209" s="56"/>
      <c r="X209" s="56"/>
      <c r="Y209" s="56"/>
      <c r="Z209" s="56"/>
      <c r="AA209" s="56"/>
      <c r="AB209" s="56"/>
      <c r="AC209" s="56"/>
      <c r="AD209" s="56"/>
      <c r="AE209" s="56"/>
      <c r="AF209" s="56"/>
      <c r="AG209" s="56"/>
      <c r="AH209" s="56"/>
      <c r="AI209" s="56"/>
      <c r="AJ209" s="56"/>
      <c r="AK209" s="56"/>
      <c r="AL209" s="56"/>
      <c r="AM209" s="56"/>
      <c r="AN209" s="56"/>
      <c r="AO209" s="56"/>
      <c r="AP209" s="56"/>
      <c r="AQ209" s="56"/>
      <c r="AR209" s="56"/>
      <c r="AS209" s="56"/>
      <c r="AT209" s="56"/>
      <c r="AU209" s="56"/>
      <c r="AV209" s="56"/>
      <c r="AW209" s="56"/>
      <c r="AX209" s="56"/>
      <c r="AY209" s="56"/>
      <c r="AZ209" s="56"/>
      <c r="BA209" s="56"/>
      <c r="XEW209" s="58"/>
      <c r="XEX209" s="58"/>
      <c r="XEY209" s="58"/>
      <c r="XEZ209" s="58"/>
      <c r="XFA209" s="58"/>
      <c r="XFB209" s="58"/>
      <c r="XFC209" s="58"/>
      <c r="XFD209" s="58"/>
    </row>
    <row r="210" s="3" customFormat="1" ht="27" customHeight="1" spans="1:16384">
      <c r="A210" s="15">
        <f>COUNT($A$2:A209)+1</f>
        <v>109</v>
      </c>
      <c r="B210" s="15" t="s">
        <v>16</v>
      </c>
      <c r="C210" s="15" t="s">
        <v>17</v>
      </c>
      <c r="D210" s="15" t="s">
        <v>18</v>
      </c>
      <c r="E210" s="15" t="s">
        <v>19</v>
      </c>
      <c r="F210" s="22" t="s">
        <v>633</v>
      </c>
      <c r="G210" s="16" t="s">
        <v>29</v>
      </c>
      <c r="H210" s="15" t="s">
        <v>22</v>
      </c>
      <c r="I210" s="16" t="s">
        <v>634</v>
      </c>
      <c r="J210" s="15" t="s">
        <v>635</v>
      </c>
      <c r="K210" s="16">
        <v>2800</v>
      </c>
      <c r="L210" s="29" t="s">
        <v>25</v>
      </c>
      <c r="M210" s="29" t="s">
        <v>636</v>
      </c>
      <c r="N210" s="29">
        <v>6</v>
      </c>
      <c r="O210" s="29">
        <v>3</v>
      </c>
      <c r="V210" s="56"/>
      <c r="W210" s="56"/>
      <c r="X210" s="56"/>
      <c r="Y210" s="56"/>
      <c r="Z210" s="56"/>
      <c r="AA210" s="56"/>
      <c r="AB210" s="56"/>
      <c r="AC210" s="56"/>
      <c r="AD210" s="56"/>
      <c r="AE210" s="56"/>
      <c r="AF210" s="56"/>
      <c r="AG210" s="56"/>
      <c r="AH210" s="56"/>
      <c r="AI210" s="56"/>
      <c r="AJ210" s="56"/>
      <c r="AK210" s="56"/>
      <c r="AL210" s="56"/>
      <c r="AM210" s="56"/>
      <c r="AN210" s="56"/>
      <c r="AO210" s="56"/>
      <c r="AP210" s="56"/>
      <c r="AQ210" s="56"/>
      <c r="AR210" s="56"/>
      <c r="AS210" s="56"/>
      <c r="AT210" s="56"/>
      <c r="AU210" s="56"/>
      <c r="AV210" s="56"/>
      <c r="AW210" s="56"/>
      <c r="AX210" s="56"/>
      <c r="AY210" s="56"/>
      <c r="AZ210" s="56"/>
      <c r="BA210" s="56"/>
      <c r="XEW210" s="58"/>
      <c r="XEX210" s="58"/>
      <c r="XEY210" s="58"/>
      <c r="XEZ210" s="58"/>
      <c r="XFA210" s="58"/>
      <c r="XFB210" s="58"/>
      <c r="XFC210" s="58"/>
      <c r="XFD210" s="58"/>
    </row>
    <row r="211" s="3" customFormat="1" ht="27" customHeight="1" spans="1:16384">
      <c r="A211" s="15"/>
      <c r="B211" s="15"/>
      <c r="C211" s="15"/>
      <c r="D211" s="15"/>
      <c r="E211" s="15" t="s">
        <v>27</v>
      </c>
      <c r="F211" s="16" t="s">
        <v>637</v>
      </c>
      <c r="G211" s="16" t="s">
        <v>21</v>
      </c>
      <c r="H211" s="15" t="s">
        <v>30</v>
      </c>
      <c r="I211" s="16" t="s">
        <v>638</v>
      </c>
      <c r="J211" s="15" t="s">
        <v>639</v>
      </c>
      <c r="K211" s="16">
        <v>2465.85</v>
      </c>
      <c r="L211" s="36"/>
      <c r="M211" s="36"/>
      <c r="N211" s="36"/>
      <c r="O211" s="36"/>
      <c r="V211" s="56"/>
      <c r="W211" s="56"/>
      <c r="X211" s="56"/>
      <c r="Y211" s="56"/>
      <c r="Z211" s="56"/>
      <c r="AA211" s="56"/>
      <c r="AB211" s="56"/>
      <c r="AC211" s="56"/>
      <c r="AD211" s="56"/>
      <c r="AE211" s="56"/>
      <c r="AF211" s="56"/>
      <c r="AG211" s="56"/>
      <c r="AH211" s="56"/>
      <c r="AI211" s="56"/>
      <c r="AJ211" s="56"/>
      <c r="AK211" s="56"/>
      <c r="AL211" s="56"/>
      <c r="AM211" s="56"/>
      <c r="AN211" s="56"/>
      <c r="AO211" s="56"/>
      <c r="AP211" s="56"/>
      <c r="AQ211" s="56"/>
      <c r="AR211" s="56"/>
      <c r="AS211" s="56"/>
      <c r="AT211" s="56"/>
      <c r="AU211" s="56"/>
      <c r="AV211" s="56"/>
      <c r="AW211" s="56"/>
      <c r="AX211" s="56"/>
      <c r="AY211" s="56"/>
      <c r="AZ211" s="56"/>
      <c r="BA211" s="56"/>
      <c r="XEW211" s="58"/>
      <c r="XEX211" s="58"/>
      <c r="XEY211" s="58"/>
      <c r="XEZ211" s="58"/>
      <c r="XFA211" s="58"/>
      <c r="XFB211" s="58"/>
      <c r="XFC211" s="58"/>
      <c r="XFD211" s="58"/>
    </row>
    <row r="212" s="3" customFormat="1" ht="27" customHeight="1" spans="1:16384">
      <c r="A212" s="15"/>
      <c r="B212" s="15"/>
      <c r="C212" s="15"/>
      <c r="D212" s="15"/>
      <c r="E212" s="15" t="s">
        <v>41</v>
      </c>
      <c r="F212" s="16" t="s">
        <v>640</v>
      </c>
      <c r="G212" s="16" t="s">
        <v>21</v>
      </c>
      <c r="H212" s="15" t="s">
        <v>43</v>
      </c>
      <c r="I212" s="16" t="s">
        <v>31</v>
      </c>
      <c r="J212" s="15" t="s">
        <v>635</v>
      </c>
      <c r="K212" s="32" t="s">
        <v>32</v>
      </c>
      <c r="L212" s="33"/>
      <c r="M212" s="33"/>
      <c r="N212" s="33"/>
      <c r="O212" s="33"/>
      <c r="V212" s="56"/>
      <c r="W212" s="56"/>
      <c r="X212" s="56"/>
      <c r="Y212" s="56"/>
      <c r="Z212" s="56"/>
      <c r="AA212" s="56"/>
      <c r="AB212" s="56"/>
      <c r="AC212" s="56"/>
      <c r="AD212" s="56"/>
      <c r="AE212" s="56"/>
      <c r="AF212" s="56"/>
      <c r="AG212" s="56"/>
      <c r="AH212" s="56"/>
      <c r="AI212" s="56"/>
      <c r="AJ212" s="56"/>
      <c r="AK212" s="56"/>
      <c r="AL212" s="56"/>
      <c r="AM212" s="56"/>
      <c r="AN212" s="56"/>
      <c r="AO212" s="56"/>
      <c r="AP212" s="56"/>
      <c r="AQ212" s="56"/>
      <c r="AR212" s="56"/>
      <c r="AS212" s="56"/>
      <c r="AT212" s="56"/>
      <c r="AU212" s="56"/>
      <c r="AV212" s="56"/>
      <c r="AW212" s="56"/>
      <c r="AX212" s="56"/>
      <c r="AY212" s="56"/>
      <c r="AZ212" s="56"/>
      <c r="BA212" s="56"/>
      <c r="XEW212" s="58"/>
      <c r="XEX212" s="58"/>
      <c r="XEY212" s="58"/>
      <c r="XEZ212" s="58"/>
      <c r="XFA212" s="58"/>
      <c r="XFB212" s="58"/>
      <c r="XFC212" s="58"/>
      <c r="XFD212" s="58"/>
    </row>
    <row r="213" s="3" customFormat="1" ht="27" customHeight="1" spans="1:16384">
      <c r="A213" s="15">
        <f>COUNT($A$2:A212)+1</f>
        <v>110</v>
      </c>
      <c r="B213" s="15" t="s">
        <v>16</v>
      </c>
      <c r="C213" s="15" t="s">
        <v>17</v>
      </c>
      <c r="D213" s="15" t="s">
        <v>83</v>
      </c>
      <c r="E213" s="15" t="s">
        <v>19</v>
      </c>
      <c r="F213" s="16" t="s">
        <v>641</v>
      </c>
      <c r="G213" s="16" t="s">
        <v>21</v>
      </c>
      <c r="H213" s="15" t="s">
        <v>22</v>
      </c>
      <c r="I213" s="16" t="s">
        <v>90</v>
      </c>
      <c r="J213" s="15" t="s">
        <v>642</v>
      </c>
      <c r="K213" s="16">
        <v>3712.32</v>
      </c>
      <c r="L213" s="15" t="s">
        <v>25</v>
      </c>
      <c r="M213" s="15" t="s">
        <v>643</v>
      </c>
      <c r="N213" s="15">
        <v>6</v>
      </c>
      <c r="O213" s="15">
        <v>1</v>
      </c>
      <c r="V213" s="56"/>
      <c r="W213" s="56"/>
      <c r="X213" s="56"/>
      <c r="Y213" s="56"/>
      <c r="Z213" s="56"/>
      <c r="AA213" s="56"/>
      <c r="AB213" s="56"/>
      <c r="AC213" s="56"/>
      <c r="AD213" s="56"/>
      <c r="AE213" s="56"/>
      <c r="AF213" s="56"/>
      <c r="AG213" s="56"/>
      <c r="AH213" s="56"/>
      <c r="AI213" s="56"/>
      <c r="AJ213" s="56"/>
      <c r="AK213" s="56"/>
      <c r="AL213" s="56"/>
      <c r="AM213" s="56"/>
      <c r="AN213" s="56"/>
      <c r="AO213" s="56"/>
      <c r="AP213" s="56"/>
      <c r="AQ213" s="56"/>
      <c r="AR213" s="56"/>
      <c r="AS213" s="56"/>
      <c r="AT213" s="56"/>
      <c r="AU213" s="56"/>
      <c r="AV213" s="56"/>
      <c r="AW213" s="56"/>
      <c r="AX213" s="56"/>
      <c r="AY213" s="56"/>
      <c r="AZ213" s="56"/>
      <c r="BA213" s="56"/>
      <c r="XEW213" s="58"/>
      <c r="XEX213" s="58"/>
      <c r="XEY213" s="58"/>
      <c r="XEZ213" s="58"/>
      <c r="XFA213" s="58"/>
      <c r="XFB213" s="58"/>
      <c r="XFC213" s="58"/>
      <c r="XFD213" s="58"/>
    </row>
    <row r="214" s="3" customFormat="1" ht="27" customHeight="1" spans="1:16384">
      <c r="A214" s="15">
        <f>COUNT($A$2:A213)+1</f>
        <v>111</v>
      </c>
      <c r="B214" s="15" t="s">
        <v>16</v>
      </c>
      <c r="C214" s="15" t="s">
        <v>17</v>
      </c>
      <c r="D214" s="15" t="s">
        <v>33</v>
      </c>
      <c r="E214" s="15" t="s">
        <v>19</v>
      </c>
      <c r="F214" s="17" t="s">
        <v>644</v>
      </c>
      <c r="G214" s="17" t="s">
        <v>21</v>
      </c>
      <c r="H214" s="15" t="s">
        <v>22</v>
      </c>
      <c r="I214" s="16" t="s">
        <v>645</v>
      </c>
      <c r="J214" s="15" t="s">
        <v>646</v>
      </c>
      <c r="K214" s="51">
        <v>2500</v>
      </c>
      <c r="L214" s="15" t="s">
        <v>25</v>
      </c>
      <c r="M214" s="15" t="s">
        <v>647</v>
      </c>
      <c r="N214" s="15">
        <v>4.8</v>
      </c>
      <c r="O214" s="15">
        <v>1</v>
      </c>
      <c r="V214" s="56"/>
      <c r="W214" s="56"/>
      <c r="X214" s="56"/>
      <c r="Y214" s="56"/>
      <c r="Z214" s="56"/>
      <c r="AA214" s="56"/>
      <c r="AB214" s="56"/>
      <c r="AC214" s="56"/>
      <c r="AD214" s="56"/>
      <c r="AE214" s="56"/>
      <c r="AF214" s="56"/>
      <c r="AG214" s="56"/>
      <c r="AH214" s="56"/>
      <c r="AI214" s="56"/>
      <c r="AJ214" s="56"/>
      <c r="AK214" s="56"/>
      <c r="AL214" s="56"/>
      <c r="AM214" s="56"/>
      <c r="AN214" s="56"/>
      <c r="AO214" s="56"/>
      <c r="AP214" s="56"/>
      <c r="AQ214" s="56"/>
      <c r="AR214" s="56"/>
      <c r="AS214" s="56"/>
      <c r="AT214" s="56"/>
      <c r="AU214" s="56"/>
      <c r="AV214" s="56"/>
      <c r="AW214" s="56"/>
      <c r="AX214" s="56"/>
      <c r="AY214" s="56"/>
      <c r="AZ214" s="56"/>
      <c r="BA214" s="56"/>
      <c r="XEW214" s="58"/>
      <c r="XEX214" s="58"/>
      <c r="XEY214" s="58"/>
      <c r="XEZ214" s="58"/>
      <c r="XFA214" s="58"/>
      <c r="XFB214" s="58"/>
      <c r="XFC214" s="58"/>
      <c r="XFD214" s="58"/>
    </row>
    <row r="215" s="3" customFormat="1" ht="27" customHeight="1" spans="1:16384">
      <c r="A215" s="15">
        <f>COUNT($A$2:A214)+1</f>
        <v>112</v>
      </c>
      <c r="B215" s="15" t="s">
        <v>16</v>
      </c>
      <c r="C215" s="15" t="s">
        <v>17</v>
      </c>
      <c r="D215" s="15" t="s">
        <v>119</v>
      </c>
      <c r="E215" s="18" t="s">
        <v>19</v>
      </c>
      <c r="F215" s="15" t="s">
        <v>648</v>
      </c>
      <c r="G215" s="15" t="s">
        <v>21</v>
      </c>
      <c r="H215" s="18" t="s">
        <v>22</v>
      </c>
      <c r="I215" s="15" t="s">
        <v>649</v>
      </c>
      <c r="J215" s="29" t="s">
        <v>650</v>
      </c>
      <c r="K215" s="15">
        <v>3222.58</v>
      </c>
      <c r="L215" s="29" t="s">
        <v>25</v>
      </c>
      <c r="M215" s="29" t="s">
        <v>651</v>
      </c>
      <c r="N215" s="29">
        <v>4.8</v>
      </c>
      <c r="O215" s="29">
        <v>3</v>
      </c>
      <c r="V215" s="56"/>
      <c r="W215" s="56"/>
      <c r="X215" s="56"/>
      <c r="Y215" s="56"/>
      <c r="Z215" s="56"/>
      <c r="AA215" s="56"/>
      <c r="AB215" s="56"/>
      <c r="AC215" s="56"/>
      <c r="AD215" s="56"/>
      <c r="AE215" s="56"/>
      <c r="AF215" s="56"/>
      <c r="AG215" s="56"/>
      <c r="AH215" s="56"/>
      <c r="AI215" s="56"/>
      <c r="AJ215" s="56"/>
      <c r="AK215" s="56"/>
      <c r="AL215" s="56"/>
      <c r="AM215" s="56"/>
      <c r="AN215" s="56"/>
      <c r="AO215" s="56"/>
      <c r="AP215" s="56"/>
      <c r="AQ215" s="56"/>
      <c r="AR215" s="56"/>
      <c r="AS215" s="56"/>
      <c r="AT215" s="56"/>
      <c r="AU215" s="56"/>
      <c r="AV215" s="56"/>
      <c r="AW215" s="56"/>
      <c r="AX215" s="56"/>
      <c r="AY215" s="56"/>
      <c r="AZ215" s="56"/>
      <c r="BA215" s="56"/>
      <c r="XEW215" s="58"/>
      <c r="XEX215" s="58"/>
      <c r="XEY215" s="58"/>
      <c r="XEZ215" s="58"/>
      <c r="XFA215" s="58"/>
      <c r="XFB215" s="58"/>
      <c r="XFC215" s="58"/>
      <c r="XFD215" s="58"/>
    </row>
    <row r="216" s="3" customFormat="1" ht="27" customHeight="1" spans="1:16384">
      <c r="A216" s="15"/>
      <c r="B216" s="15"/>
      <c r="C216" s="15"/>
      <c r="D216" s="15"/>
      <c r="E216" s="18" t="s">
        <v>27</v>
      </c>
      <c r="F216" s="15" t="s">
        <v>652</v>
      </c>
      <c r="G216" s="15" t="s">
        <v>29</v>
      </c>
      <c r="H216" s="18" t="s">
        <v>30</v>
      </c>
      <c r="I216" s="15" t="s">
        <v>653</v>
      </c>
      <c r="J216" s="36"/>
      <c r="K216" s="15">
        <v>3500</v>
      </c>
      <c r="L216" s="36"/>
      <c r="M216" s="36"/>
      <c r="N216" s="36"/>
      <c r="O216" s="36"/>
      <c r="V216" s="56"/>
      <c r="W216" s="56"/>
      <c r="X216" s="56"/>
      <c r="Y216" s="56"/>
      <c r="Z216" s="56"/>
      <c r="AA216" s="56"/>
      <c r="AB216" s="56"/>
      <c r="AC216" s="56"/>
      <c r="AD216" s="56"/>
      <c r="AE216" s="56"/>
      <c r="AF216" s="56"/>
      <c r="AG216" s="56"/>
      <c r="AH216" s="56"/>
      <c r="AI216" s="56"/>
      <c r="AJ216" s="56"/>
      <c r="AK216" s="56"/>
      <c r="AL216" s="56"/>
      <c r="AM216" s="56"/>
      <c r="AN216" s="56"/>
      <c r="AO216" s="56"/>
      <c r="AP216" s="56"/>
      <c r="AQ216" s="56"/>
      <c r="AR216" s="56"/>
      <c r="AS216" s="56"/>
      <c r="AT216" s="56"/>
      <c r="AU216" s="56"/>
      <c r="AV216" s="56"/>
      <c r="AW216" s="56"/>
      <c r="AX216" s="56"/>
      <c r="AY216" s="56"/>
      <c r="AZ216" s="56"/>
      <c r="BA216" s="56"/>
      <c r="XEW216" s="58"/>
      <c r="XEX216" s="58"/>
      <c r="XEY216" s="58"/>
      <c r="XEZ216" s="58"/>
      <c r="XFA216" s="58"/>
      <c r="XFB216" s="58"/>
      <c r="XFC216" s="58"/>
      <c r="XFD216" s="58"/>
    </row>
    <row r="217" s="3" customFormat="1" ht="27" customHeight="1" spans="1:16384">
      <c r="A217" s="15"/>
      <c r="B217" s="15"/>
      <c r="C217" s="15"/>
      <c r="D217" s="15"/>
      <c r="E217" s="18" t="s">
        <v>41</v>
      </c>
      <c r="F217" s="15" t="s">
        <v>654</v>
      </c>
      <c r="G217" s="15" t="s">
        <v>21</v>
      </c>
      <c r="H217" s="18" t="s">
        <v>43</v>
      </c>
      <c r="I217" s="16" t="s">
        <v>31</v>
      </c>
      <c r="J217" s="33"/>
      <c r="K217" s="32" t="s">
        <v>32</v>
      </c>
      <c r="L217" s="33"/>
      <c r="M217" s="33"/>
      <c r="N217" s="33"/>
      <c r="O217" s="33"/>
      <c r="V217" s="56"/>
      <c r="W217" s="56"/>
      <c r="X217" s="56"/>
      <c r="Y217" s="56"/>
      <c r="Z217" s="56"/>
      <c r="AA217" s="56"/>
      <c r="AB217" s="56"/>
      <c r="AC217" s="56"/>
      <c r="AD217" s="56"/>
      <c r="AE217" s="56"/>
      <c r="AF217" s="56"/>
      <c r="AG217" s="56"/>
      <c r="AH217" s="56"/>
      <c r="AI217" s="56"/>
      <c r="AJ217" s="56"/>
      <c r="AK217" s="56"/>
      <c r="AL217" s="56"/>
      <c r="AM217" s="56"/>
      <c r="AN217" s="56"/>
      <c r="AO217" s="56"/>
      <c r="AP217" s="56"/>
      <c r="AQ217" s="56"/>
      <c r="AR217" s="56"/>
      <c r="AS217" s="56"/>
      <c r="AT217" s="56"/>
      <c r="AU217" s="56"/>
      <c r="AV217" s="56"/>
      <c r="AW217" s="56"/>
      <c r="AX217" s="56"/>
      <c r="AY217" s="56"/>
      <c r="AZ217" s="56"/>
      <c r="BA217" s="56"/>
      <c r="XEW217" s="58"/>
      <c r="XEX217" s="58"/>
      <c r="XEY217" s="58"/>
      <c r="XEZ217" s="58"/>
      <c r="XFA217" s="58"/>
      <c r="XFB217" s="58"/>
      <c r="XFC217" s="58"/>
      <c r="XFD217" s="58"/>
    </row>
    <row r="218" s="3" customFormat="1" ht="27" customHeight="1" spans="1:16384">
      <c r="A218" s="15">
        <f>COUNT($A$2:A217)+1</f>
        <v>113</v>
      </c>
      <c r="B218" s="15" t="s">
        <v>16</v>
      </c>
      <c r="C218" s="15" t="s">
        <v>17</v>
      </c>
      <c r="D218" s="15" t="s">
        <v>33</v>
      </c>
      <c r="E218" s="15" t="s">
        <v>19</v>
      </c>
      <c r="F218" s="22" t="s">
        <v>655</v>
      </c>
      <c r="G218" s="16" t="s">
        <v>21</v>
      </c>
      <c r="H218" s="15" t="s">
        <v>22</v>
      </c>
      <c r="I218" s="16" t="s">
        <v>656</v>
      </c>
      <c r="J218" s="29" t="s">
        <v>387</v>
      </c>
      <c r="K218" s="24">
        <v>2100</v>
      </c>
      <c r="L218" s="29" t="s">
        <v>25</v>
      </c>
      <c r="M218" s="29" t="s">
        <v>657</v>
      </c>
      <c r="N218" s="29">
        <v>6</v>
      </c>
      <c r="O218" s="29">
        <v>3</v>
      </c>
      <c r="V218" s="56"/>
      <c r="W218" s="56"/>
      <c r="X218" s="56"/>
      <c r="Y218" s="56"/>
      <c r="Z218" s="56"/>
      <c r="AA218" s="56"/>
      <c r="AB218" s="56"/>
      <c r="AC218" s="56"/>
      <c r="AD218" s="56"/>
      <c r="AE218" s="56"/>
      <c r="AF218" s="56"/>
      <c r="AG218" s="56"/>
      <c r="AH218" s="56"/>
      <c r="AI218" s="56"/>
      <c r="AJ218" s="56"/>
      <c r="AK218" s="56"/>
      <c r="AL218" s="56"/>
      <c r="AM218" s="56"/>
      <c r="AN218" s="56"/>
      <c r="AO218" s="56"/>
      <c r="AP218" s="56"/>
      <c r="AQ218" s="56"/>
      <c r="AR218" s="56"/>
      <c r="AS218" s="56"/>
      <c r="AT218" s="56"/>
      <c r="AU218" s="56"/>
      <c r="AV218" s="56"/>
      <c r="AW218" s="56"/>
      <c r="AX218" s="56"/>
      <c r="AY218" s="56"/>
      <c r="AZ218" s="56"/>
      <c r="BA218" s="56"/>
      <c r="XEW218" s="58"/>
      <c r="XEX218" s="58"/>
      <c r="XEY218" s="58"/>
      <c r="XEZ218" s="58"/>
      <c r="XFA218" s="58"/>
      <c r="XFB218" s="58"/>
      <c r="XFC218" s="58"/>
      <c r="XFD218" s="58"/>
    </row>
    <row r="219" s="3" customFormat="1" ht="27" customHeight="1" spans="1:16384">
      <c r="A219" s="15"/>
      <c r="B219" s="15"/>
      <c r="C219" s="15"/>
      <c r="D219" s="15"/>
      <c r="E219" s="15" t="s">
        <v>27</v>
      </c>
      <c r="F219" s="16" t="s">
        <v>658</v>
      </c>
      <c r="G219" s="16" t="s">
        <v>29</v>
      </c>
      <c r="H219" s="15" t="s">
        <v>30</v>
      </c>
      <c r="I219" s="16" t="s">
        <v>659</v>
      </c>
      <c r="J219" s="36"/>
      <c r="K219" s="24">
        <v>1733.33</v>
      </c>
      <c r="L219" s="36"/>
      <c r="M219" s="36"/>
      <c r="N219" s="36"/>
      <c r="O219" s="36"/>
      <c r="V219" s="56"/>
      <c r="W219" s="56"/>
      <c r="X219" s="56"/>
      <c r="Y219" s="56"/>
      <c r="Z219" s="56"/>
      <c r="AA219" s="56"/>
      <c r="AB219" s="56"/>
      <c r="AC219" s="56"/>
      <c r="AD219" s="56"/>
      <c r="AE219" s="56"/>
      <c r="AF219" s="56"/>
      <c r="AG219" s="56"/>
      <c r="AH219" s="56"/>
      <c r="AI219" s="56"/>
      <c r="AJ219" s="56"/>
      <c r="AK219" s="56"/>
      <c r="AL219" s="56"/>
      <c r="AM219" s="56"/>
      <c r="AN219" s="56"/>
      <c r="AO219" s="56"/>
      <c r="AP219" s="56"/>
      <c r="AQ219" s="56"/>
      <c r="AR219" s="56"/>
      <c r="AS219" s="56"/>
      <c r="AT219" s="56"/>
      <c r="AU219" s="56"/>
      <c r="AV219" s="56"/>
      <c r="AW219" s="56"/>
      <c r="AX219" s="56"/>
      <c r="AY219" s="56"/>
      <c r="AZ219" s="56"/>
      <c r="BA219" s="56"/>
      <c r="XEW219" s="58"/>
      <c r="XEX219" s="58"/>
      <c r="XEY219" s="58"/>
      <c r="XEZ219" s="58"/>
      <c r="XFA219" s="58"/>
      <c r="XFB219" s="58"/>
      <c r="XFC219" s="58"/>
      <c r="XFD219" s="58"/>
    </row>
    <row r="220" s="3" customFormat="1" ht="27" customHeight="1" spans="1:16384">
      <c r="A220" s="15"/>
      <c r="B220" s="15"/>
      <c r="C220" s="15"/>
      <c r="D220" s="15"/>
      <c r="E220" s="15" t="s">
        <v>41</v>
      </c>
      <c r="F220" s="16" t="s">
        <v>660</v>
      </c>
      <c r="G220" s="16" t="s">
        <v>21</v>
      </c>
      <c r="H220" s="15" t="s">
        <v>43</v>
      </c>
      <c r="I220" s="16" t="s">
        <v>661</v>
      </c>
      <c r="J220" s="33"/>
      <c r="K220" s="24">
        <v>2960.35</v>
      </c>
      <c r="L220" s="33"/>
      <c r="M220" s="33"/>
      <c r="N220" s="33"/>
      <c r="O220" s="33"/>
      <c r="V220" s="56"/>
      <c r="W220" s="56"/>
      <c r="X220" s="56"/>
      <c r="Y220" s="56"/>
      <c r="Z220" s="56"/>
      <c r="AA220" s="56"/>
      <c r="AB220" s="56"/>
      <c r="AC220" s="56"/>
      <c r="AD220" s="56"/>
      <c r="AE220" s="56"/>
      <c r="AF220" s="56"/>
      <c r="AG220" s="56"/>
      <c r="AH220" s="56"/>
      <c r="AI220" s="56"/>
      <c r="AJ220" s="56"/>
      <c r="AK220" s="56"/>
      <c r="AL220" s="56"/>
      <c r="AM220" s="56"/>
      <c r="AN220" s="56"/>
      <c r="AO220" s="56"/>
      <c r="AP220" s="56"/>
      <c r="AQ220" s="56"/>
      <c r="AR220" s="56"/>
      <c r="AS220" s="56"/>
      <c r="AT220" s="56"/>
      <c r="AU220" s="56"/>
      <c r="AV220" s="56"/>
      <c r="AW220" s="56"/>
      <c r="AX220" s="56"/>
      <c r="AY220" s="56"/>
      <c r="AZ220" s="56"/>
      <c r="BA220" s="56"/>
      <c r="XEW220" s="58"/>
      <c r="XEX220" s="58"/>
      <c r="XEY220" s="58"/>
      <c r="XEZ220" s="58"/>
      <c r="XFA220" s="58"/>
      <c r="XFB220" s="58"/>
      <c r="XFC220" s="58"/>
      <c r="XFD220" s="58"/>
    </row>
    <row r="221" s="3" customFormat="1" ht="27" customHeight="1" spans="1:16384">
      <c r="A221" s="15">
        <f>COUNT($A$2:A220)+1</f>
        <v>114</v>
      </c>
      <c r="B221" s="15" t="s">
        <v>16</v>
      </c>
      <c r="C221" s="15" t="s">
        <v>17</v>
      </c>
      <c r="D221" s="15" t="s">
        <v>66</v>
      </c>
      <c r="E221" s="15" t="s">
        <v>19</v>
      </c>
      <c r="F221" s="17" t="s">
        <v>662</v>
      </c>
      <c r="G221" s="17" t="s">
        <v>29</v>
      </c>
      <c r="H221" s="15" t="s">
        <v>22</v>
      </c>
      <c r="I221" s="16" t="s">
        <v>663</v>
      </c>
      <c r="J221" s="15" t="s">
        <v>664</v>
      </c>
      <c r="K221" s="24">
        <v>1500</v>
      </c>
      <c r="L221" s="29" t="s">
        <v>25</v>
      </c>
      <c r="M221" s="29" t="s">
        <v>665</v>
      </c>
      <c r="N221" s="29">
        <v>4.8</v>
      </c>
      <c r="O221" s="29">
        <v>2</v>
      </c>
      <c r="V221" s="56"/>
      <c r="W221" s="56"/>
      <c r="X221" s="56"/>
      <c r="Y221" s="56"/>
      <c r="Z221" s="56"/>
      <c r="AA221" s="56"/>
      <c r="AB221" s="56"/>
      <c r="AC221" s="56"/>
      <c r="AD221" s="56"/>
      <c r="AE221" s="56"/>
      <c r="AF221" s="56"/>
      <c r="AG221" s="56"/>
      <c r="AH221" s="56"/>
      <c r="AI221" s="56"/>
      <c r="AJ221" s="56"/>
      <c r="AK221" s="56"/>
      <c r="AL221" s="56"/>
      <c r="AM221" s="56"/>
      <c r="AN221" s="56"/>
      <c r="AO221" s="56"/>
      <c r="AP221" s="56"/>
      <c r="AQ221" s="56"/>
      <c r="AR221" s="56"/>
      <c r="AS221" s="56"/>
      <c r="AT221" s="56"/>
      <c r="AU221" s="56"/>
      <c r="AV221" s="56"/>
      <c r="AW221" s="56"/>
      <c r="AX221" s="56"/>
      <c r="AY221" s="56"/>
      <c r="AZ221" s="56"/>
      <c r="BA221" s="56"/>
      <c r="XEW221" s="58"/>
      <c r="XEX221" s="58"/>
      <c r="XEY221" s="58"/>
      <c r="XEZ221" s="58"/>
      <c r="XFA221" s="58"/>
      <c r="XFB221" s="58"/>
      <c r="XFC221" s="58"/>
      <c r="XFD221" s="58"/>
    </row>
    <row r="222" s="3" customFormat="1" ht="27" customHeight="1" spans="1:16384">
      <c r="A222" s="15"/>
      <c r="B222" s="15"/>
      <c r="C222" s="15"/>
      <c r="D222" s="15"/>
      <c r="E222" s="15" t="s">
        <v>27</v>
      </c>
      <c r="F222" s="16" t="s">
        <v>666</v>
      </c>
      <c r="G222" s="16" t="s">
        <v>21</v>
      </c>
      <c r="H222" s="15" t="s">
        <v>30</v>
      </c>
      <c r="I222" s="16" t="s">
        <v>90</v>
      </c>
      <c r="J222" s="15" t="s">
        <v>667</v>
      </c>
      <c r="K222" s="24">
        <v>1747.14</v>
      </c>
      <c r="L222" s="33"/>
      <c r="M222" s="33"/>
      <c r="N222" s="33"/>
      <c r="O222" s="33"/>
      <c r="V222" s="56"/>
      <c r="W222" s="56"/>
      <c r="X222" s="56"/>
      <c r="Y222" s="56"/>
      <c r="Z222" s="56"/>
      <c r="AA222" s="56"/>
      <c r="AB222" s="56"/>
      <c r="AC222" s="56"/>
      <c r="AD222" s="56"/>
      <c r="AE222" s="56"/>
      <c r="AF222" s="56"/>
      <c r="AG222" s="56"/>
      <c r="AH222" s="56"/>
      <c r="AI222" s="56"/>
      <c r="AJ222" s="56"/>
      <c r="AK222" s="56"/>
      <c r="AL222" s="56"/>
      <c r="AM222" s="56"/>
      <c r="AN222" s="56"/>
      <c r="AO222" s="56"/>
      <c r="AP222" s="56"/>
      <c r="AQ222" s="56"/>
      <c r="AR222" s="56"/>
      <c r="AS222" s="56"/>
      <c r="AT222" s="56"/>
      <c r="AU222" s="56"/>
      <c r="AV222" s="56"/>
      <c r="AW222" s="56"/>
      <c r="AX222" s="56"/>
      <c r="AY222" s="56"/>
      <c r="AZ222" s="56"/>
      <c r="BA222" s="56"/>
      <c r="XEW222" s="58"/>
      <c r="XEX222" s="58"/>
      <c r="XEY222" s="58"/>
      <c r="XEZ222" s="58"/>
      <c r="XFA222" s="58"/>
      <c r="XFB222" s="58"/>
      <c r="XFC222" s="58"/>
      <c r="XFD222" s="58"/>
    </row>
    <row r="223" s="3" customFormat="1" ht="27" customHeight="1" spans="1:16384">
      <c r="A223" s="15">
        <f>COUNT($A$2:A222)+1</f>
        <v>115</v>
      </c>
      <c r="B223" s="18" t="s">
        <v>16</v>
      </c>
      <c r="C223" s="18" t="s">
        <v>17</v>
      </c>
      <c r="D223" s="18" t="s">
        <v>18</v>
      </c>
      <c r="E223" s="18" t="s">
        <v>19</v>
      </c>
      <c r="F223" s="19" t="s">
        <v>668</v>
      </c>
      <c r="G223" s="19" t="s">
        <v>29</v>
      </c>
      <c r="H223" s="18" t="s">
        <v>22</v>
      </c>
      <c r="I223" s="44" t="s">
        <v>35</v>
      </c>
      <c r="J223" s="15" t="s">
        <v>669</v>
      </c>
      <c r="K223" s="37">
        <v>2258.33</v>
      </c>
      <c r="L223" s="15" t="s">
        <v>25</v>
      </c>
      <c r="M223" s="15" t="s">
        <v>670</v>
      </c>
      <c r="N223" s="18">
        <v>4.8</v>
      </c>
      <c r="O223" s="18">
        <v>1</v>
      </c>
      <c r="V223" s="56"/>
      <c r="W223" s="56"/>
      <c r="X223" s="56"/>
      <c r="Y223" s="56"/>
      <c r="Z223" s="56"/>
      <c r="AA223" s="56"/>
      <c r="AB223" s="56"/>
      <c r="AC223" s="56"/>
      <c r="AD223" s="56"/>
      <c r="AE223" s="56"/>
      <c r="AF223" s="56"/>
      <c r="AG223" s="56"/>
      <c r="AH223" s="56"/>
      <c r="AI223" s="56"/>
      <c r="AJ223" s="56"/>
      <c r="AK223" s="56"/>
      <c r="AL223" s="56"/>
      <c r="AM223" s="56"/>
      <c r="AN223" s="56"/>
      <c r="AO223" s="56"/>
      <c r="AP223" s="56"/>
      <c r="AQ223" s="56"/>
      <c r="AR223" s="56"/>
      <c r="AS223" s="56"/>
      <c r="AT223" s="56"/>
      <c r="AU223" s="56"/>
      <c r="AV223" s="56"/>
      <c r="AW223" s="56"/>
      <c r="AX223" s="56"/>
      <c r="AY223" s="56"/>
      <c r="AZ223" s="56"/>
      <c r="BA223" s="56"/>
      <c r="XEW223" s="58"/>
      <c r="XEX223" s="58"/>
      <c r="XEY223" s="58"/>
      <c r="XEZ223" s="58"/>
      <c r="XFA223" s="58"/>
      <c r="XFB223" s="58"/>
      <c r="XFC223" s="58"/>
      <c r="XFD223" s="58"/>
    </row>
    <row r="224" s="3" customFormat="1" ht="27" customHeight="1" spans="1:16384">
      <c r="A224" s="15">
        <f>COUNT($A$2:A223)+1</f>
        <v>116</v>
      </c>
      <c r="B224" s="15" t="s">
        <v>16</v>
      </c>
      <c r="C224" s="15" t="s">
        <v>17</v>
      </c>
      <c r="D224" s="15" t="s">
        <v>158</v>
      </c>
      <c r="E224" s="18" t="s">
        <v>19</v>
      </c>
      <c r="F224" s="15" t="s">
        <v>671</v>
      </c>
      <c r="G224" s="15" t="s">
        <v>29</v>
      </c>
      <c r="H224" s="15" t="s">
        <v>22</v>
      </c>
      <c r="I224" s="15" t="s">
        <v>672</v>
      </c>
      <c r="J224" s="15" t="s">
        <v>673</v>
      </c>
      <c r="K224" s="15">
        <v>2800</v>
      </c>
      <c r="L224" s="15" t="s">
        <v>25</v>
      </c>
      <c r="M224" s="15" t="s">
        <v>674</v>
      </c>
      <c r="N224" s="18">
        <v>4.8</v>
      </c>
      <c r="O224" s="18">
        <v>1</v>
      </c>
      <c r="V224" s="56"/>
      <c r="W224" s="56"/>
      <c r="X224" s="56"/>
      <c r="Y224" s="56"/>
      <c r="Z224" s="56"/>
      <c r="AA224" s="56"/>
      <c r="AB224" s="56"/>
      <c r="AC224" s="56"/>
      <c r="AD224" s="56"/>
      <c r="AE224" s="56"/>
      <c r="AF224" s="56"/>
      <c r="AG224" s="56"/>
      <c r="AH224" s="56"/>
      <c r="AI224" s="56"/>
      <c r="AJ224" s="56"/>
      <c r="AK224" s="56"/>
      <c r="AL224" s="56"/>
      <c r="AM224" s="56"/>
      <c r="AN224" s="56"/>
      <c r="AO224" s="56"/>
      <c r="AP224" s="56"/>
      <c r="AQ224" s="56"/>
      <c r="AR224" s="56"/>
      <c r="AS224" s="56"/>
      <c r="AT224" s="56"/>
      <c r="AU224" s="56"/>
      <c r="AV224" s="56"/>
      <c r="AW224" s="56"/>
      <c r="AX224" s="56"/>
      <c r="AY224" s="56"/>
      <c r="AZ224" s="56"/>
      <c r="BA224" s="56"/>
      <c r="XEW224" s="58"/>
      <c r="XEX224" s="58"/>
      <c r="XEY224" s="58"/>
      <c r="XEZ224" s="58"/>
      <c r="XFA224" s="58"/>
      <c r="XFB224" s="58"/>
      <c r="XFC224" s="58"/>
      <c r="XFD224" s="58"/>
    </row>
    <row r="225" s="3" customFormat="1" ht="27" customHeight="1" spans="1:16384">
      <c r="A225" s="15">
        <f>COUNT($A$2:A224)+1</f>
        <v>117</v>
      </c>
      <c r="B225" s="15" t="s">
        <v>16</v>
      </c>
      <c r="C225" s="15" t="s">
        <v>17</v>
      </c>
      <c r="D225" s="15" t="s">
        <v>202</v>
      </c>
      <c r="E225" s="15" t="s">
        <v>19</v>
      </c>
      <c r="F225" s="22" t="s">
        <v>675</v>
      </c>
      <c r="G225" s="17" t="s">
        <v>29</v>
      </c>
      <c r="H225" s="15" t="s">
        <v>22</v>
      </c>
      <c r="I225" s="16" t="s">
        <v>90</v>
      </c>
      <c r="J225" s="15" t="s">
        <v>250</v>
      </c>
      <c r="K225" s="16">
        <v>2130</v>
      </c>
      <c r="L225" s="15" t="s">
        <v>25</v>
      </c>
      <c r="M225" s="15" t="s">
        <v>676</v>
      </c>
      <c r="N225" s="15">
        <v>4.8</v>
      </c>
      <c r="O225" s="15">
        <v>1</v>
      </c>
      <c r="V225" s="56"/>
      <c r="W225" s="56"/>
      <c r="X225" s="56"/>
      <c r="Y225" s="56"/>
      <c r="Z225" s="56"/>
      <c r="AA225" s="56"/>
      <c r="AB225" s="56"/>
      <c r="AC225" s="56"/>
      <c r="AD225" s="56"/>
      <c r="AE225" s="56"/>
      <c r="AF225" s="56"/>
      <c r="AG225" s="56"/>
      <c r="AH225" s="56"/>
      <c r="AI225" s="56"/>
      <c r="AJ225" s="56"/>
      <c r="AK225" s="56"/>
      <c r="AL225" s="56"/>
      <c r="AM225" s="56"/>
      <c r="AN225" s="56"/>
      <c r="AO225" s="56"/>
      <c r="AP225" s="56"/>
      <c r="AQ225" s="56"/>
      <c r="AR225" s="56"/>
      <c r="AS225" s="56"/>
      <c r="AT225" s="56"/>
      <c r="AU225" s="56"/>
      <c r="AV225" s="56"/>
      <c r="AW225" s="56"/>
      <c r="AX225" s="56"/>
      <c r="AY225" s="56"/>
      <c r="AZ225" s="56"/>
      <c r="BA225" s="56"/>
      <c r="XEW225" s="58"/>
      <c r="XEX225" s="58"/>
      <c r="XEY225" s="58"/>
      <c r="XEZ225" s="58"/>
      <c r="XFA225" s="58"/>
      <c r="XFB225" s="58"/>
      <c r="XFC225" s="58"/>
      <c r="XFD225" s="58"/>
    </row>
    <row r="226" s="3" customFormat="1" ht="27" customHeight="1" spans="1:16384">
      <c r="A226" s="15">
        <f>COUNT($A$2:A225)+1</f>
        <v>118</v>
      </c>
      <c r="B226" s="15" t="s">
        <v>16</v>
      </c>
      <c r="C226" s="15" t="s">
        <v>17</v>
      </c>
      <c r="D226" s="15" t="s">
        <v>83</v>
      </c>
      <c r="E226" s="18" t="s">
        <v>19</v>
      </c>
      <c r="F226" s="15" t="s">
        <v>677</v>
      </c>
      <c r="G226" s="15" t="s">
        <v>21</v>
      </c>
      <c r="H226" s="15" t="s">
        <v>22</v>
      </c>
      <c r="I226" s="15" t="s">
        <v>678</v>
      </c>
      <c r="J226" s="29" t="s">
        <v>679</v>
      </c>
      <c r="K226" s="15">
        <v>2600</v>
      </c>
      <c r="L226" s="29" t="s">
        <v>25</v>
      </c>
      <c r="M226" s="29" t="s">
        <v>680</v>
      </c>
      <c r="N226" s="29">
        <v>4.8</v>
      </c>
      <c r="O226" s="29">
        <v>3</v>
      </c>
      <c r="V226" s="56"/>
      <c r="W226" s="56"/>
      <c r="X226" s="56"/>
      <c r="Y226" s="56"/>
      <c r="Z226" s="56"/>
      <c r="AA226" s="56"/>
      <c r="AB226" s="56"/>
      <c r="AC226" s="56"/>
      <c r="AD226" s="56"/>
      <c r="AE226" s="56"/>
      <c r="AF226" s="56"/>
      <c r="AG226" s="56"/>
      <c r="AH226" s="56"/>
      <c r="AI226" s="56"/>
      <c r="AJ226" s="56"/>
      <c r="AK226" s="56"/>
      <c r="AL226" s="56"/>
      <c r="AM226" s="56"/>
      <c r="AN226" s="56"/>
      <c r="AO226" s="56"/>
      <c r="AP226" s="56"/>
      <c r="AQ226" s="56"/>
      <c r="AR226" s="56"/>
      <c r="AS226" s="56"/>
      <c r="AT226" s="56"/>
      <c r="AU226" s="56"/>
      <c r="AV226" s="56"/>
      <c r="AW226" s="56"/>
      <c r="AX226" s="56"/>
      <c r="AY226" s="56"/>
      <c r="AZ226" s="56"/>
      <c r="BA226" s="56"/>
      <c r="XEW226" s="58"/>
      <c r="XEX226" s="58"/>
      <c r="XEY226" s="58"/>
      <c r="XEZ226" s="58"/>
      <c r="XFA226" s="58"/>
      <c r="XFB226" s="58"/>
      <c r="XFC226" s="58"/>
      <c r="XFD226" s="58"/>
    </row>
    <row r="227" s="3" customFormat="1" ht="27" customHeight="1" spans="1:16384">
      <c r="A227" s="15"/>
      <c r="B227" s="15"/>
      <c r="C227" s="15"/>
      <c r="D227" s="15"/>
      <c r="E227" s="18" t="s">
        <v>27</v>
      </c>
      <c r="F227" s="15" t="s">
        <v>681</v>
      </c>
      <c r="G227" s="15" t="s">
        <v>29</v>
      </c>
      <c r="H227" s="15" t="s">
        <v>30</v>
      </c>
      <c r="I227" s="15" t="s">
        <v>31</v>
      </c>
      <c r="J227" s="36"/>
      <c r="K227" s="32" t="s">
        <v>32</v>
      </c>
      <c r="L227" s="36"/>
      <c r="M227" s="36"/>
      <c r="N227" s="36"/>
      <c r="O227" s="36"/>
      <c r="V227" s="56"/>
      <c r="W227" s="56"/>
      <c r="X227" s="56"/>
      <c r="Y227" s="56"/>
      <c r="Z227" s="56"/>
      <c r="AA227" s="56"/>
      <c r="AB227" s="56"/>
      <c r="AC227" s="56"/>
      <c r="AD227" s="56"/>
      <c r="AE227" s="56"/>
      <c r="AF227" s="56"/>
      <c r="AG227" s="56"/>
      <c r="AH227" s="56"/>
      <c r="AI227" s="56"/>
      <c r="AJ227" s="56"/>
      <c r="AK227" s="56"/>
      <c r="AL227" s="56"/>
      <c r="AM227" s="56"/>
      <c r="AN227" s="56"/>
      <c r="AO227" s="56"/>
      <c r="AP227" s="56"/>
      <c r="AQ227" s="56"/>
      <c r="AR227" s="56"/>
      <c r="AS227" s="56"/>
      <c r="AT227" s="56"/>
      <c r="AU227" s="56"/>
      <c r="AV227" s="56"/>
      <c r="AW227" s="56"/>
      <c r="AX227" s="56"/>
      <c r="AY227" s="56"/>
      <c r="AZ227" s="56"/>
      <c r="BA227" s="56"/>
      <c r="XEW227" s="58"/>
      <c r="XEX227" s="58"/>
      <c r="XEY227" s="58"/>
      <c r="XEZ227" s="58"/>
      <c r="XFA227" s="58"/>
      <c r="XFB227" s="58"/>
      <c r="XFC227" s="58"/>
      <c r="XFD227" s="58"/>
    </row>
    <row r="228" s="3" customFormat="1" ht="27" customHeight="1" spans="1:16384">
      <c r="A228" s="15"/>
      <c r="B228" s="15"/>
      <c r="C228" s="15"/>
      <c r="D228" s="15"/>
      <c r="E228" s="18" t="s">
        <v>41</v>
      </c>
      <c r="F228" s="15" t="s">
        <v>682</v>
      </c>
      <c r="G228" s="15" t="s">
        <v>29</v>
      </c>
      <c r="H228" s="15" t="s">
        <v>43</v>
      </c>
      <c r="I228" s="16" t="s">
        <v>31</v>
      </c>
      <c r="J228" s="33"/>
      <c r="K228" s="32" t="s">
        <v>32</v>
      </c>
      <c r="L228" s="33"/>
      <c r="M228" s="33"/>
      <c r="N228" s="33"/>
      <c r="O228" s="33"/>
      <c r="V228" s="56"/>
      <c r="W228" s="56"/>
      <c r="X228" s="56"/>
      <c r="Y228" s="56"/>
      <c r="Z228" s="56"/>
      <c r="AA228" s="56"/>
      <c r="AB228" s="56"/>
      <c r="AC228" s="56"/>
      <c r="AD228" s="56"/>
      <c r="AE228" s="56"/>
      <c r="AF228" s="56"/>
      <c r="AG228" s="56"/>
      <c r="AH228" s="56"/>
      <c r="AI228" s="56"/>
      <c r="AJ228" s="56"/>
      <c r="AK228" s="56"/>
      <c r="AL228" s="56"/>
      <c r="AM228" s="56"/>
      <c r="AN228" s="56"/>
      <c r="AO228" s="56"/>
      <c r="AP228" s="56"/>
      <c r="AQ228" s="56"/>
      <c r="AR228" s="56"/>
      <c r="AS228" s="56"/>
      <c r="AT228" s="56"/>
      <c r="AU228" s="56"/>
      <c r="AV228" s="56"/>
      <c r="AW228" s="56"/>
      <c r="AX228" s="56"/>
      <c r="AY228" s="56"/>
      <c r="AZ228" s="56"/>
      <c r="BA228" s="56"/>
      <c r="XEW228" s="58"/>
      <c r="XEX228" s="58"/>
      <c r="XEY228" s="58"/>
      <c r="XEZ228" s="58"/>
      <c r="XFA228" s="58"/>
      <c r="XFB228" s="58"/>
      <c r="XFC228" s="58"/>
      <c r="XFD228" s="58"/>
    </row>
    <row r="229" s="3" customFormat="1" ht="27" customHeight="1" spans="1:16384">
      <c r="A229" s="15">
        <f>COUNT($A$2:A228)+1</f>
        <v>119</v>
      </c>
      <c r="B229" s="15" t="s">
        <v>16</v>
      </c>
      <c r="C229" s="15" t="s">
        <v>17</v>
      </c>
      <c r="D229" s="15" t="s">
        <v>74</v>
      </c>
      <c r="E229" s="15" t="s">
        <v>19</v>
      </c>
      <c r="F229" s="22" t="s">
        <v>683</v>
      </c>
      <c r="G229" s="16" t="s">
        <v>29</v>
      </c>
      <c r="H229" s="15" t="s">
        <v>22</v>
      </c>
      <c r="I229" s="16" t="s">
        <v>684</v>
      </c>
      <c r="J229" s="15" t="s">
        <v>685</v>
      </c>
      <c r="K229" s="16">
        <v>3127.49</v>
      </c>
      <c r="L229" s="15" t="s">
        <v>25</v>
      </c>
      <c r="M229" s="15" t="s">
        <v>686</v>
      </c>
      <c r="N229" s="15">
        <v>4.8</v>
      </c>
      <c r="O229" s="15">
        <v>1</v>
      </c>
      <c r="V229" s="56"/>
      <c r="W229" s="56"/>
      <c r="X229" s="56"/>
      <c r="Y229" s="56"/>
      <c r="Z229" s="56"/>
      <c r="AA229" s="56"/>
      <c r="AB229" s="56"/>
      <c r="AC229" s="56"/>
      <c r="AD229" s="56"/>
      <c r="AE229" s="56"/>
      <c r="AF229" s="56"/>
      <c r="AG229" s="56"/>
      <c r="AH229" s="56"/>
      <c r="AI229" s="56"/>
      <c r="AJ229" s="56"/>
      <c r="AK229" s="56"/>
      <c r="AL229" s="56"/>
      <c r="AM229" s="56"/>
      <c r="AN229" s="56"/>
      <c r="AO229" s="56"/>
      <c r="AP229" s="56"/>
      <c r="AQ229" s="56"/>
      <c r="AR229" s="56"/>
      <c r="AS229" s="56"/>
      <c r="AT229" s="56"/>
      <c r="AU229" s="56"/>
      <c r="AV229" s="56"/>
      <c r="AW229" s="56"/>
      <c r="AX229" s="56"/>
      <c r="AY229" s="56"/>
      <c r="AZ229" s="56"/>
      <c r="BA229" s="56"/>
      <c r="XEW229" s="58"/>
      <c r="XEX229" s="58"/>
      <c r="XEY229" s="58"/>
      <c r="XEZ229" s="58"/>
      <c r="XFA229" s="58"/>
      <c r="XFB229" s="58"/>
      <c r="XFC229" s="58"/>
      <c r="XFD229" s="58"/>
    </row>
    <row r="230" s="3" customFormat="1" ht="27" customHeight="1" spans="1:16384">
      <c r="A230" s="15">
        <f>COUNT($A$2:A229)+1</f>
        <v>120</v>
      </c>
      <c r="B230" s="15" t="s">
        <v>16</v>
      </c>
      <c r="C230" s="15" t="s">
        <v>17</v>
      </c>
      <c r="D230" s="15" t="s">
        <v>158</v>
      </c>
      <c r="E230" s="18" t="s">
        <v>19</v>
      </c>
      <c r="F230" s="15" t="s">
        <v>687</v>
      </c>
      <c r="G230" s="15" t="s">
        <v>21</v>
      </c>
      <c r="H230" s="18" t="s">
        <v>22</v>
      </c>
      <c r="I230" s="15" t="s">
        <v>688</v>
      </c>
      <c r="J230" s="15" t="s">
        <v>689</v>
      </c>
      <c r="K230" s="15">
        <v>2600</v>
      </c>
      <c r="L230" s="15" t="s">
        <v>25</v>
      </c>
      <c r="M230" s="15" t="s">
        <v>690</v>
      </c>
      <c r="N230" s="15">
        <v>4.8</v>
      </c>
      <c r="O230" s="15">
        <v>1</v>
      </c>
      <c r="V230" s="56"/>
      <c r="W230" s="56"/>
      <c r="X230" s="56"/>
      <c r="Y230" s="56"/>
      <c r="Z230" s="56"/>
      <c r="AA230" s="56"/>
      <c r="AB230" s="56"/>
      <c r="AC230" s="56"/>
      <c r="AD230" s="56"/>
      <c r="AE230" s="56"/>
      <c r="AF230" s="56"/>
      <c r="AG230" s="56"/>
      <c r="AH230" s="56"/>
      <c r="AI230" s="56"/>
      <c r="AJ230" s="56"/>
      <c r="AK230" s="56"/>
      <c r="AL230" s="56"/>
      <c r="AM230" s="56"/>
      <c r="AN230" s="56"/>
      <c r="AO230" s="56"/>
      <c r="AP230" s="56"/>
      <c r="AQ230" s="56"/>
      <c r="AR230" s="56"/>
      <c r="AS230" s="56"/>
      <c r="AT230" s="56"/>
      <c r="AU230" s="56"/>
      <c r="AV230" s="56"/>
      <c r="AW230" s="56"/>
      <c r="AX230" s="56"/>
      <c r="AY230" s="56"/>
      <c r="AZ230" s="56"/>
      <c r="BA230" s="56"/>
      <c r="XEW230" s="58"/>
      <c r="XEX230" s="58"/>
      <c r="XEY230" s="58"/>
      <c r="XEZ230" s="58"/>
      <c r="XFA230" s="58"/>
      <c r="XFB230" s="58"/>
      <c r="XFC230" s="58"/>
      <c r="XFD230" s="58"/>
    </row>
    <row r="231" s="3" customFormat="1" ht="27" customHeight="1" spans="1:16384">
      <c r="A231" s="15">
        <f>COUNT($A$2:A230)+1</f>
        <v>121</v>
      </c>
      <c r="B231" s="15" t="s">
        <v>16</v>
      </c>
      <c r="C231" s="15" t="s">
        <v>17</v>
      </c>
      <c r="D231" s="15" t="s">
        <v>18</v>
      </c>
      <c r="E231" s="15" t="s">
        <v>19</v>
      </c>
      <c r="F231" s="16" t="s">
        <v>691</v>
      </c>
      <c r="G231" s="16" t="s">
        <v>21</v>
      </c>
      <c r="H231" s="15" t="s">
        <v>22</v>
      </c>
      <c r="I231" s="47" t="s">
        <v>692</v>
      </c>
      <c r="J231" s="15" t="s">
        <v>693</v>
      </c>
      <c r="K231" s="22">
        <v>1842.78</v>
      </c>
      <c r="L231" s="15" t="s">
        <v>25</v>
      </c>
      <c r="M231" s="15" t="s">
        <v>694</v>
      </c>
      <c r="N231" s="15">
        <v>4.8</v>
      </c>
      <c r="O231" s="15">
        <v>1</v>
      </c>
      <c r="V231" s="56"/>
      <c r="W231" s="56"/>
      <c r="X231" s="56"/>
      <c r="Y231" s="56"/>
      <c r="Z231" s="56"/>
      <c r="AA231" s="56"/>
      <c r="AB231" s="56"/>
      <c r="AC231" s="56"/>
      <c r="AD231" s="56"/>
      <c r="AE231" s="56"/>
      <c r="AF231" s="56"/>
      <c r="AG231" s="56"/>
      <c r="AH231" s="56"/>
      <c r="AI231" s="56"/>
      <c r="AJ231" s="56"/>
      <c r="AK231" s="56"/>
      <c r="AL231" s="56"/>
      <c r="AM231" s="56"/>
      <c r="AN231" s="56"/>
      <c r="AO231" s="56"/>
      <c r="AP231" s="56"/>
      <c r="AQ231" s="56"/>
      <c r="AR231" s="56"/>
      <c r="AS231" s="56"/>
      <c r="AT231" s="56"/>
      <c r="AU231" s="56"/>
      <c r="AV231" s="56"/>
      <c r="AW231" s="56"/>
      <c r="AX231" s="56"/>
      <c r="AY231" s="56"/>
      <c r="AZ231" s="56"/>
      <c r="BA231" s="56"/>
      <c r="XEW231" s="58"/>
      <c r="XEX231" s="58"/>
      <c r="XEY231" s="58"/>
      <c r="XEZ231" s="58"/>
      <c r="XFA231" s="58"/>
      <c r="XFB231" s="58"/>
      <c r="XFC231" s="58"/>
      <c r="XFD231" s="58"/>
    </row>
    <row r="232" s="3" customFormat="1" ht="27" customHeight="1" spans="1:16384">
      <c r="A232" s="15">
        <f>COUNT($A$2:A231)+1</f>
        <v>122</v>
      </c>
      <c r="B232" s="18" t="s">
        <v>16</v>
      </c>
      <c r="C232" s="18" t="s">
        <v>17</v>
      </c>
      <c r="D232" s="20" t="s">
        <v>74</v>
      </c>
      <c r="E232" s="18" t="s">
        <v>19</v>
      </c>
      <c r="F232" s="19" t="s">
        <v>695</v>
      </c>
      <c r="G232" s="19" t="s">
        <v>29</v>
      </c>
      <c r="H232" s="18" t="s">
        <v>22</v>
      </c>
      <c r="I232" s="44" t="s">
        <v>696</v>
      </c>
      <c r="J232" s="15" t="s">
        <v>697</v>
      </c>
      <c r="K232" s="37">
        <v>2800</v>
      </c>
      <c r="L232" s="18" t="s">
        <v>25</v>
      </c>
      <c r="M232" s="74" t="s">
        <v>698</v>
      </c>
      <c r="N232" s="18">
        <v>4.8</v>
      </c>
      <c r="O232" s="18">
        <v>1</v>
      </c>
      <c r="V232" s="56"/>
      <c r="W232" s="56"/>
      <c r="X232" s="56"/>
      <c r="Y232" s="56"/>
      <c r="Z232" s="56"/>
      <c r="AA232" s="56"/>
      <c r="AB232" s="56"/>
      <c r="AC232" s="56"/>
      <c r="AD232" s="56"/>
      <c r="AE232" s="56"/>
      <c r="AF232" s="56"/>
      <c r="AG232" s="56"/>
      <c r="AH232" s="56"/>
      <c r="AI232" s="56"/>
      <c r="AJ232" s="56"/>
      <c r="AK232" s="56"/>
      <c r="AL232" s="56"/>
      <c r="AM232" s="56"/>
      <c r="AN232" s="56"/>
      <c r="AO232" s="56"/>
      <c r="AP232" s="56"/>
      <c r="AQ232" s="56"/>
      <c r="AR232" s="56"/>
      <c r="AS232" s="56"/>
      <c r="AT232" s="56"/>
      <c r="AU232" s="56"/>
      <c r="AV232" s="56"/>
      <c r="AW232" s="56"/>
      <c r="AX232" s="56"/>
      <c r="AY232" s="56"/>
      <c r="AZ232" s="56"/>
      <c r="BA232" s="56"/>
      <c r="XEW232" s="58"/>
      <c r="XEX232" s="58"/>
      <c r="XEY232" s="58"/>
      <c r="XEZ232" s="58"/>
      <c r="XFA232" s="58"/>
      <c r="XFB232" s="58"/>
      <c r="XFC232" s="58"/>
      <c r="XFD232" s="58"/>
    </row>
    <row r="233" s="3" customFormat="1" ht="27" customHeight="1" spans="1:16384">
      <c r="A233" s="15">
        <f>COUNT($A$2:A232)+1</f>
        <v>123</v>
      </c>
      <c r="B233" s="15" t="s">
        <v>16</v>
      </c>
      <c r="C233" s="15" t="s">
        <v>17</v>
      </c>
      <c r="D233" s="15" t="s">
        <v>111</v>
      </c>
      <c r="E233" s="15" t="s">
        <v>19</v>
      </c>
      <c r="F233" s="17" t="s">
        <v>699</v>
      </c>
      <c r="G233" s="17" t="s">
        <v>29</v>
      </c>
      <c r="H233" s="16" t="s">
        <v>22</v>
      </c>
      <c r="I233" s="16" t="s">
        <v>700</v>
      </c>
      <c r="J233" s="29" t="s">
        <v>701</v>
      </c>
      <c r="K233" s="16">
        <v>2200</v>
      </c>
      <c r="L233" s="29" t="s">
        <v>25</v>
      </c>
      <c r="M233" s="29" t="s">
        <v>702</v>
      </c>
      <c r="N233" s="29">
        <v>4.8</v>
      </c>
      <c r="O233" s="29">
        <v>2</v>
      </c>
      <c r="V233" s="56"/>
      <c r="W233" s="56"/>
      <c r="X233" s="56"/>
      <c r="Y233" s="56"/>
      <c r="Z233" s="56"/>
      <c r="AA233" s="56"/>
      <c r="AB233" s="56"/>
      <c r="AC233" s="56"/>
      <c r="AD233" s="56"/>
      <c r="AE233" s="56"/>
      <c r="AF233" s="56"/>
      <c r="AG233" s="56"/>
      <c r="AH233" s="56"/>
      <c r="AI233" s="56"/>
      <c r="AJ233" s="56"/>
      <c r="AK233" s="56"/>
      <c r="AL233" s="56"/>
      <c r="AM233" s="56"/>
      <c r="AN233" s="56"/>
      <c r="AO233" s="56"/>
      <c r="AP233" s="56"/>
      <c r="AQ233" s="56"/>
      <c r="AR233" s="56"/>
      <c r="AS233" s="56"/>
      <c r="AT233" s="56"/>
      <c r="AU233" s="56"/>
      <c r="AV233" s="56"/>
      <c r="AW233" s="56"/>
      <c r="AX233" s="56"/>
      <c r="AY233" s="56"/>
      <c r="AZ233" s="56"/>
      <c r="BA233" s="56"/>
      <c r="XEW233" s="58"/>
      <c r="XEX233" s="58"/>
      <c r="XEY233" s="58"/>
      <c r="XEZ233" s="58"/>
      <c r="XFA233" s="58"/>
      <c r="XFB233" s="58"/>
      <c r="XFC233" s="58"/>
      <c r="XFD233" s="58"/>
    </row>
    <row r="234" s="3" customFormat="1" ht="27" customHeight="1" spans="1:16384">
      <c r="A234" s="15"/>
      <c r="B234" s="15"/>
      <c r="C234" s="15"/>
      <c r="D234" s="15"/>
      <c r="E234" s="15" t="s">
        <v>27</v>
      </c>
      <c r="F234" s="16" t="s">
        <v>703</v>
      </c>
      <c r="G234" s="16" t="s">
        <v>29</v>
      </c>
      <c r="H234" s="16" t="s">
        <v>65</v>
      </c>
      <c r="I234" s="16" t="s">
        <v>704</v>
      </c>
      <c r="J234" s="33"/>
      <c r="K234" s="32" t="s">
        <v>32</v>
      </c>
      <c r="L234" s="33"/>
      <c r="M234" s="33"/>
      <c r="N234" s="33"/>
      <c r="O234" s="33"/>
      <c r="V234" s="56"/>
      <c r="W234" s="56"/>
      <c r="X234" s="56"/>
      <c r="Y234" s="56"/>
      <c r="Z234" s="56"/>
      <c r="AA234" s="56"/>
      <c r="AB234" s="56"/>
      <c r="AC234" s="56"/>
      <c r="AD234" s="56"/>
      <c r="AE234" s="56"/>
      <c r="AF234" s="56"/>
      <c r="AG234" s="56"/>
      <c r="AH234" s="56"/>
      <c r="AI234" s="56"/>
      <c r="AJ234" s="56"/>
      <c r="AK234" s="56"/>
      <c r="AL234" s="56"/>
      <c r="AM234" s="56"/>
      <c r="AN234" s="56"/>
      <c r="AO234" s="56"/>
      <c r="AP234" s="56"/>
      <c r="AQ234" s="56"/>
      <c r="AR234" s="56"/>
      <c r="AS234" s="56"/>
      <c r="AT234" s="56"/>
      <c r="AU234" s="56"/>
      <c r="AV234" s="56"/>
      <c r="AW234" s="56"/>
      <c r="AX234" s="56"/>
      <c r="AY234" s="56"/>
      <c r="AZ234" s="56"/>
      <c r="BA234" s="56"/>
      <c r="XEW234" s="58"/>
      <c r="XEX234" s="58"/>
      <c r="XEY234" s="58"/>
      <c r="XEZ234" s="58"/>
      <c r="XFA234" s="58"/>
      <c r="XFB234" s="58"/>
      <c r="XFC234" s="58"/>
      <c r="XFD234" s="58"/>
    </row>
    <row r="235" s="3" customFormat="1" ht="27" customHeight="1" spans="1:16384">
      <c r="A235" s="15">
        <f>COUNT($A$2:A234)+1</f>
        <v>124</v>
      </c>
      <c r="B235" s="15" t="s">
        <v>16</v>
      </c>
      <c r="C235" s="15" t="s">
        <v>17</v>
      </c>
      <c r="D235" s="15" t="s">
        <v>202</v>
      </c>
      <c r="E235" s="15" t="s">
        <v>19</v>
      </c>
      <c r="F235" s="16" t="s">
        <v>705</v>
      </c>
      <c r="G235" s="16" t="s">
        <v>21</v>
      </c>
      <c r="H235" s="15" t="s">
        <v>22</v>
      </c>
      <c r="I235" s="16" t="s">
        <v>383</v>
      </c>
      <c r="J235" s="15" t="s">
        <v>250</v>
      </c>
      <c r="K235" s="24">
        <v>1800</v>
      </c>
      <c r="L235" s="29" t="s">
        <v>25</v>
      </c>
      <c r="M235" s="29" t="s">
        <v>706</v>
      </c>
      <c r="N235" s="29">
        <v>4.8</v>
      </c>
      <c r="O235" s="29">
        <v>2</v>
      </c>
      <c r="V235" s="56"/>
      <c r="W235" s="56"/>
      <c r="X235" s="56"/>
      <c r="Y235" s="56"/>
      <c r="Z235" s="56"/>
      <c r="AA235" s="56"/>
      <c r="AB235" s="56"/>
      <c r="AC235" s="56"/>
      <c r="AD235" s="56"/>
      <c r="AE235" s="56"/>
      <c r="AF235" s="56"/>
      <c r="AG235" s="56"/>
      <c r="AH235" s="56"/>
      <c r="AI235" s="56"/>
      <c r="AJ235" s="56"/>
      <c r="AK235" s="56"/>
      <c r="AL235" s="56"/>
      <c r="AM235" s="56"/>
      <c r="AN235" s="56"/>
      <c r="AO235" s="56"/>
      <c r="AP235" s="56"/>
      <c r="AQ235" s="56"/>
      <c r="AR235" s="56"/>
      <c r="AS235" s="56"/>
      <c r="AT235" s="56"/>
      <c r="AU235" s="56"/>
      <c r="AV235" s="56"/>
      <c r="AW235" s="56"/>
      <c r="AX235" s="56"/>
      <c r="AY235" s="56"/>
      <c r="AZ235" s="56"/>
      <c r="BA235" s="56"/>
      <c r="XEW235" s="58"/>
      <c r="XEX235" s="58"/>
      <c r="XEY235" s="58"/>
      <c r="XEZ235" s="58"/>
      <c r="XFA235" s="58"/>
      <c r="XFB235" s="58"/>
      <c r="XFC235" s="58"/>
      <c r="XFD235" s="58"/>
    </row>
    <row r="236" s="3" customFormat="1" ht="27" customHeight="1" spans="1:16384">
      <c r="A236" s="15"/>
      <c r="B236" s="15"/>
      <c r="C236" s="15"/>
      <c r="D236" s="15"/>
      <c r="E236" s="15" t="s">
        <v>27</v>
      </c>
      <c r="F236" s="16" t="s">
        <v>707</v>
      </c>
      <c r="G236" s="17" t="s">
        <v>29</v>
      </c>
      <c r="H236" s="15" t="s">
        <v>30</v>
      </c>
      <c r="I236" s="16" t="s">
        <v>383</v>
      </c>
      <c r="J236" s="15" t="s">
        <v>109</v>
      </c>
      <c r="K236" s="24">
        <v>2600</v>
      </c>
      <c r="L236" s="33"/>
      <c r="M236" s="33"/>
      <c r="N236" s="33"/>
      <c r="O236" s="33"/>
      <c r="V236" s="56"/>
      <c r="W236" s="56"/>
      <c r="X236" s="56"/>
      <c r="Y236" s="56"/>
      <c r="Z236" s="56"/>
      <c r="AA236" s="56"/>
      <c r="AB236" s="56"/>
      <c r="AC236" s="56"/>
      <c r="AD236" s="56"/>
      <c r="AE236" s="56"/>
      <c r="AF236" s="56"/>
      <c r="AG236" s="56"/>
      <c r="AH236" s="56"/>
      <c r="AI236" s="56"/>
      <c r="AJ236" s="56"/>
      <c r="AK236" s="56"/>
      <c r="AL236" s="56"/>
      <c r="AM236" s="56"/>
      <c r="AN236" s="56"/>
      <c r="AO236" s="56"/>
      <c r="AP236" s="56"/>
      <c r="AQ236" s="56"/>
      <c r="AR236" s="56"/>
      <c r="AS236" s="56"/>
      <c r="AT236" s="56"/>
      <c r="AU236" s="56"/>
      <c r="AV236" s="56"/>
      <c r="AW236" s="56"/>
      <c r="AX236" s="56"/>
      <c r="AY236" s="56"/>
      <c r="AZ236" s="56"/>
      <c r="BA236" s="56"/>
      <c r="XEW236" s="58"/>
      <c r="XEX236" s="58"/>
      <c r="XEY236" s="58"/>
      <c r="XEZ236" s="58"/>
      <c r="XFA236" s="58"/>
      <c r="XFB236" s="58"/>
      <c r="XFC236" s="58"/>
      <c r="XFD236" s="58"/>
    </row>
    <row r="237" s="3" customFormat="1" ht="27" customHeight="1" spans="1:16384">
      <c r="A237" s="15">
        <f>COUNT($A$2:A236)+1</f>
        <v>125</v>
      </c>
      <c r="B237" s="15" t="s">
        <v>16</v>
      </c>
      <c r="C237" s="15" t="s">
        <v>17</v>
      </c>
      <c r="D237" s="15" t="s">
        <v>46</v>
      </c>
      <c r="E237" s="15" t="s">
        <v>19</v>
      </c>
      <c r="F237" s="16" t="s">
        <v>708</v>
      </c>
      <c r="G237" s="16" t="s">
        <v>21</v>
      </c>
      <c r="H237" s="15" t="s">
        <v>22</v>
      </c>
      <c r="I237" s="16" t="s">
        <v>709</v>
      </c>
      <c r="J237" s="15" t="s">
        <v>710</v>
      </c>
      <c r="K237" s="24">
        <v>2200</v>
      </c>
      <c r="L237" s="15" t="s">
        <v>25</v>
      </c>
      <c r="M237" s="15" t="s">
        <v>711</v>
      </c>
      <c r="N237" s="15">
        <v>4.8</v>
      </c>
      <c r="O237" s="15">
        <v>1</v>
      </c>
      <c r="V237" s="56"/>
      <c r="W237" s="56"/>
      <c r="X237" s="56"/>
      <c r="Y237" s="56"/>
      <c r="Z237" s="56"/>
      <c r="AA237" s="56"/>
      <c r="AB237" s="56"/>
      <c r="AC237" s="56"/>
      <c r="AD237" s="56"/>
      <c r="AE237" s="56"/>
      <c r="AF237" s="56"/>
      <c r="AG237" s="56"/>
      <c r="AH237" s="56"/>
      <c r="AI237" s="56"/>
      <c r="AJ237" s="56"/>
      <c r="AK237" s="56"/>
      <c r="AL237" s="56"/>
      <c r="AM237" s="56"/>
      <c r="AN237" s="56"/>
      <c r="AO237" s="56"/>
      <c r="AP237" s="56"/>
      <c r="AQ237" s="56"/>
      <c r="AR237" s="56"/>
      <c r="AS237" s="56"/>
      <c r="AT237" s="56"/>
      <c r="AU237" s="56"/>
      <c r="AV237" s="56"/>
      <c r="AW237" s="56"/>
      <c r="AX237" s="56"/>
      <c r="AY237" s="56"/>
      <c r="AZ237" s="56"/>
      <c r="BA237" s="56"/>
      <c r="XEW237" s="58"/>
      <c r="XEX237" s="58"/>
      <c r="XEY237" s="58"/>
      <c r="XEZ237" s="58"/>
      <c r="XFA237" s="58"/>
      <c r="XFB237" s="58"/>
      <c r="XFC237" s="58"/>
      <c r="XFD237" s="58"/>
    </row>
    <row r="238" s="3" customFormat="1" ht="27" customHeight="1" spans="1:16384">
      <c r="A238" s="15">
        <f>COUNT($A$2:A237)+1</f>
        <v>126</v>
      </c>
      <c r="B238" s="15" t="s">
        <v>16</v>
      </c>
      <c r="C238" s="15" t="s">
        <v>17</v>
      </c>
      <c r="D238" s="15" t="s">
        <v>18</v>
      </c>
      <c r="E238" s="15" t="s">
        <v>19</v>
      </c>
      <c r="F238" s="16" t="s">
        <v>712</v>
      </c>
      <c r="G238" s="16" t="s">
        <v>21</v>
      </c>
      <c r="H238" s="15" t="s">
        <v>22</v>
      </c>
      <c r="I238" s="47" t="s">
        <v>713</v>
      </c>
      <c r="J238" s="29" t="s">
        <v>714</v>
      </c>
      <c r="K238" s="53">
        <v>2459.58</v>
      </c>
      <c r="L238" s="29" t="s">
        <v>25</v>
      </c>
      <c r="M238" s="29" t="s">
        <v>715</v>
      </c>
      <c r="N238" s="29">
        <v>4.8</v>
      </c>
      <c r="O238" s="29">
        <v>3</v>
      </c>
      <c r="V238" s="56"/>
      <c r="W238" s="56"/>
      <c r="X238" s="56"/>
      <c r="Y238" s="56"/>
      <c r="Z238" s="56"/>
      <c r="AA238" s="56"/>
      <c r="AB238" s="56"/>
      <c r="AC238" s="56"/>
      <c r="AD238" s="56"/>
      <c r="AE238" s="56"/>
      <c r="AF238" s="56"/>
      <c r="AG238" s="56"/>
      <c r="AH238" s="56"/>
      <c r="AI238" s="56"/>
      <c r="AJ238" s="56"/>
      <c r="AK238" s="56"/>
      <c r="AL238" s="56"/>
      <c r="AM238" s="56"/>
      <c r="AN238" s="56"/>
      <c r="AO238" s="56"/>
      <c r="AP238" s="56"/>
      <c r="AQ238" s="56"/>
      <c r="AR238" s="56"/>
      <c r="AS238" s="56"/>
      <c r="AT238" s="56"/>
      <c r="AU238" s="56"/>
      <c r="AV238" s="56"/>
      <c r="AW238" s="56"/>
      <c r="AX238" s="56"/>
      <c r="AY238" s="56"/>
      <c r="AZ238" s="56"/>
      <c r="BA238" s="56"/>
      <c r="XEW238" s="58"/>
      <c r="XEX238" s="58"/>
      <c r="XEY238" s="58"/>
      <c r="XEZ238" s="58"/>
      <c r="XFA238" s="58"/>
      <c r="XFB238" s="58"/>
      <c r="XFC238" s="58"/>
      <c r="XFD238" s="58"/>
    </row>
    <row r="239" s="3" customFormat="1" ht="27" customHeight="1" spans="1:16384">
      <c r="A239" s="15"/>
      <c r="B239" s="15"/>
      <c r="C239" s="15"/>
      <c r="D239" s="15"/>
      <c r="E239" s="15" t="s">
        <v>27</v>
      </c>
      <c r="F239" s="16" t="s">
        <v>716</v>
      </c>
      <c r="G239" s="16" t="s">
        <v>29</v>
      </c>
      <c r="H239" s="15" t="s">
        <v>30</v>
      </c>
      <c r="I239" s="16" t="s">
        <v>31</v>
      </c>
      <c r="J239" s="36"/>
      <c r="K239" s="32" t="s">
        <v>717</v>
      </c>
      <c r="L239" s="36"/>
      <c r="M239" s="36"/>
      <c r="N239" s="36"/>
      <c r="O239" s="36"/>
      <c r="V239" s="56"/>
      <c r="W239" s="56"/>
      <c r="X239" s="56"/>
      <c r="Y239" s="56"/>
      <c r="Z239" s="56"/>
      <c r="AA239" s="56"/>
      <c r="AB239" s="56"/>
      <c r="AC239" s="56"/>
      <c r="AD239" s="56"/>
      <c r="AE239" s="56"/>
      <c r="AF239" s="56"/>
      <c r="AG239" s="56"/>
      <c r="AH239" s="56"/>
      <c r="AI239" s="56"/>
      <c r="AJ239" s="56"/>
      <c r="AK239" s="56"/>
      <c r="AL239" s="56"/>
      <c r="AM239" s="56"/>
      <c r="AN239" s="56"/>
      <c r="AO239" s="56"/>
      <c r="AP239" s="56"/>
      <c r="AQ239" s="56"/>
      <c r="AR239" s="56"/>
      <c r="AS239" s="56"/>
      <c r="AT239" s="56"/>
      <c r="AU239" s="56"/>
      <c r="AV239" s="56"/>
      <c r="AW239" s="56"/>
      <c r="AX239" s="56"/>
      <c r="AY239" s="56"/>
      <c r="AZ239" s="56"/>
      <c r="BA239" s="56"/>
      <c r="XEW239" s="58"/>
      <c r="XEX239" s="58"/>
      <c r="XEY239" s="58"/>
      <c r="XEZ239" s="58"/>
      <c r="XFA239" s="58"/>
      <c r="XFB239" s="58"/>
      <c r="XFC239" s="58"/>
      <c r="XFD239" s="58"/>
    </row>
    <row r="240" s="3" customFormat="1" ht="27" customHeight="1" spans="1:16384">
      <c r="A240" s="15"/>
      <c r="B240" s="15"/>
      <c r="C240" s="15"/>
      <c r="D240" s="15"/>
      <c r="E240" s="15" t="s">
        <v>41</v>
      </c>
      <c r="F240" s="16" t="s">
        <v>718</v>
      </c>
      <c r="G240" s="16" t="s">
        <v>21</v>
      </c>
      <c r="H240" s="15" t="s">
        <v>43</v>
      </c>
      <c r="I240" s="16" t="s">
        <v>31</v>
      </c>
      <c r="J240" s="33"/>
      <c r="K240" s="32" t="s">
        <v>32</v>
      </c>
      <c r="L240" s="33"/>
      <c r="M240" s="33"/>
      <c r="N240" s="33"/>
      <c r="O240" s="33"/>
      <c r="V240" s="56"/>
      <c r="W240" s="56"/>
      <c r="X240" s="56"/>
      <c r="Y240" s="56"/>
      <c r="Z240" s="56"/>
      <c r="AA240" s="56"/>
      <c r="AB240" s="56"/>
      <c r="AC240" s="56"/>
      <c r="AD240" s="56"/>
      <c r="AE240" s="56"/>
      <c r="AF240" s="56"/>
      <c r="AG240" s="56"/>
      <c r="AH240" s="56"/>
      <c r="AI240" s="56"/>
      <c r="AJ240" s="56"/>
      <c r="AK240" s="56"/>
      <c r="AL240" s="56"/>
      <c r="AM240" s="56"/>
      <c r="AN240" s="56"/>
      <c r="AO240" s="56"/>
      <c r="AP240" s="56"/>
      <c r="AQ240" s="56"/>
      <c r="AR240" s="56"/>
      <c r="AS240" s="56"/>
      <c r="AT240" s="56"/>
      <c r="AU240" s="56"/>
      <c r="AV240" s="56"/>
      <c r="AW240" s="56"/>
      <c r="AX240" s="56"/>
      <c r="AY240" s="56"/>
      <c r="AZ240" s="56"/>
      <c r="BA240" s="56"/>
      <c r="XEW240" s="58"/>
      <c r="XEX240" s="58"/>
      <c r="XEY240" s="58"/>
      <c r="XEZ240" s="58"/>
      <c r="XFA240" s="58"/>
      <c r="XFB240" s="58"/>
      <c r="XFC240" s="58"/>
      <c r="XFD240" s="58"/>
    </row>
    <row r="241" s="3" customFormat="1" ht="27" customHeight="1" spans="1:16384">
      <c r="A241" s="15">
        <f>COUNT($A$2:A240)+1</f>
        <v>127</v>
      </c>
      <c r="B241" s="15" t="s">
        <v>16</v>
      </c>
      <c r="C241" s="15" t="s">
        <v>17</v>
      </c>
      <c r="D241" s="15" t="s">
        <v>33</v>
      </c>
      <c r="E241" s="15" t="s">
        <v>19</v>
      </c>
      <c r="F241" s="16" t="s">
        <v>719</v>
      </c>
      <c r="G241" s="16" t="s">
        <v>29</v>
      </c>
      <c r="H241" s="16" t="s">
        <v>22</v>
      </c>
      <c r="I241" s="16" t="s">
        <v>90</v>
      </c>
      <c r="J241" s="15" t="s">
        <v>720</v>
      </c>
      <c r="K241" s="16">
        <v>2042.35</v>
      </c>
      <c r="L241" s="29" t="s">
        <v>25</v>
      </c>
      <c r="M241" s="29" t="s">
        <v>721</v>
      </c>
      <c r="N241" s="29">
        <v>4.8</v>
      </c>
      <c r="O241" s="29">
        <v>2</v>
      </c>
      <c r="V241" s="56"/>
      <c r="W241" s="56"/>
      <c r="X241" s="56"/>
      <c r="Y241" s="56"/>
      <c r="Z241" s="56"/>
      <c r="AA241" s="56"/>
      <c r="AB241" s="56"/>
      <c r="AC241" s="56"/>
      <c r="AD241" s="56"/>
      <c r="AE241" s="56"/>
      <c r="AF241" s="56"/>
      <c r="AG241" s="56"/>
      <c r="AH241" s="56"/>
      <c r="AI241" s="56"/>
      <c r="AJ241" s="56"/>
      <c r="AK241" s="56"/>
      <c r="AL241" s="56"/>
      <c r="AM241" s="56"/>
      <c r="AN241" s="56"/>
      <c r="AO241" s="56"/>
      <c r="AP241" s="56"/>
      <c r="AQ241" s="56"/>
      <c r="AR241" s="56"/>
      <c r="AS241" s="56"/>
      <c r="AT241" s="56"/>
      <c r="AU241" s="56"/>
      <c r="AV241" s="56"/>
      <c r="AW241" s="56"/>
      <c r="AX241" s="56"/>
      <c r="AY241" s="56"/>
      <c r="AZ241" s="56"/>
      <c r="BA241" s="56"/>
      <c r="XEW241" s="58"/>
      <c r="XEX241" s="58"/>
      <c r="XEY241" s="58"/>
      <c r="XEZ241" s="58"/>
      <c r="XFA241" s="58"/>
      <c r="XFB241" s="58"/>
      <c r="XFC241" s="58"/>
      <c r="XFD241" s="58"/>
    </row>
    <row r="242" s="3" customFormat="1" ht="27" customHeight="1" spans="1:16384">
      <c r="A242" s="15"/>
      <c r="B242" s="15"/>
      <c r="C242" s="15"/>
      <c r="D242" s="15"/>
      <c r="E242" s="15" t="s">
        <v>27</v>
      </c>
      <c r="F242" s="16" t="s">
        <v>722</v>
      </c>
      <c r="G242" s="16" t="s">
        <v>29</v>
      </c>
      <c r="H242" s="16" t="s">
        <v>65</v>
      </c>
      <c r="I242" s="16" t="s">
        <v>31</v>
      </c>
      <c r="J242" s="15" t="s">
        <v>723</v>
      </c>
      <c r="K242" s="32" t="s">
        <v>32</v>
      </c>
      <c r="L242" s="33"/>
      <c r="M242" s="33"/>
      <c r="N242" s="33"/>
      <c r="O242" s="33"/>
      <c r="V242" s="56"/>
      <c r="W242" s="56"/>
      <c r="X242" s="56"/>
      <c r="Y242" s="56"/>
      <c r="Z242" s="56"/>
      <c r="AA242" s="56"/>
      <c r="AB242" s="56"/>
      <c r="AC242" s="56"/>
      <c r="AD242" s="56"/>
      <c r="AE242" s="56"/>
      <c r="AF242" s="56"/>
      <c r="AG242" s="56"/>
      <c r="AH242" s="56"/>
      <c r="AI242" s="56"/>
      <c r="AJ242" s="56"/>
      <c r="AK242" s="56"/>
      <c r="AL242" s="56"/>
      <c r="AM242" s="56"/>
      <c r="AN242" s="56"/>
      <c r="AO242" s="56"/>
      <c r="AP242" s="56"/>
      <c r="AQ242" s="56"/>
      <c r="AR242" s="56"/>
      <c r="AS242" s="56"/>
      <c r="AT242" s="56"/>
      <c r="AU242" s="56"/>
      <c r="AV242" s="56"/>
      <c r="AW242" s="56"/>
      <c r="AX242" s="56"/>
      <c r="AY242" s="56"/>
      <c r="AZ242" s="56"/>
      <c r="BA242" s="56"/>
      <c r="XEW242" s="58"/>
      <c r="XEX242" s="58"/>
      <c r="XEY242" s="58"/>
      <c r="XEZ242" s="58"/>
      <c r="XFA242" s="58"/>
      <c r="XFB242" s="58"/>
      <c r="XFC242" s="58"/>
      <c r="XFD242" s="58"/>
    </row>
    <row r="243" s="3" customFormat="1" ht="27" customHeight="1" spans="1:16384">
      <c r="A243" s="15">
        <f>COUNT($A$2:A242)+1</f>
        <v>128</v>
      </c>
      <c r="B243" s="15" t="s">
        <v>16</v>
      </c>
      <c r="C243" s="18" t="s">
        <v>17</v>
      </c>
      <c r="D243" s="15" t="s">
        <v>18</v>
      </c>
      <c r="E243" s="18" t="s">
        <v>19</v>
      </c>
      <c r="F243" s="15" t="s">
        <v>724</v>
      </c>
      <c r="G243" s="23" t="s">
        <v>29</v>
      </c>
      <c r="H243" s="18" t="s">
        <v>22</v>
      </c>
      <c r="I243" s="15" t="s">
        <v>725</v>
      </c>
      <c r="J243" s="29" t="s">
        <v>726</v>
      </c>
      <c r="K243" s="15">
        <v>2700</v>
      </c>
      <c r="L243" s="29" t="s">
        <v>25</v>
      </c>
      <c r="M243" s="29" t="s">
        <v>727</v>
      </c>
      <c r="N243" s="29">
        <v>4.8</v>
      </c>
      <c r="O243" s="29">
        <v>2</v>
      </c>
      <c r="V243" s="56"/>
      <c r="W243" s="56"/>
      <c r="X243" s="56"/>
      <c r="Y243" s="56"/>
      <c r="Z243" s="56"/>
      <c r="AA243" s="56"/>
      <c r="AB243" s="56"/>
      <c r="AC243" s="56"/>
      <c r="AD243" s="56"/>
      <c r="AE243" s="56"/>
      <c r="AF243" s="56"/>
      <c r="AG243" s="56"/>
      <c r="AH243" s="56"/>
      <c r="AI243" s="56"/>
      <c r="AJ243" s="56"/>
      <c r="AK243" s="56"/>
      <c r="AL243" s="56"/>
      <c r="AM243" s="56"/>
      <c r="AN243" s="56"/>
      <c r="AO243" s="56"/>
      <c r="AP243" s="56"/>
      <c r="AQ243" s="56"/>
      <c r="AR243" s="56"/>
      <c r="AS243" s="56"/>
      <c r="AT243" s="56"/>
      <c r="AU243" s="56"/>
      <c r="AV243" s="56"/>
      <c r="AW243" s="56"/>
      <c r="AX243" s="56"/>
      <c r="AY243" s="56"/>
      <c r="AZ243" s="56"/>
      <c r="BA243" s="56"/>
      <c r="XEW243" s="58"/>
      <c r="XEX243" s="58"/>
      <c r="XEY243" s="58"/>
      <c r="XEZ243" s="58"/>
      <c r="XFA243" s="58"/>
      <c r="XFB243" s="58"/>
      <c r="XFC243" s="58"/>
      <c r="XFD243" s="58"/>
    </row>
    <row r="244" s="3" customFormat="1" ht="27" customHeight="1" spans="1:16384">
      <c r="A244" s="15"/>
      <c r="B244" s="15"/>
      <c r="C244" s="18"/>
      <c r="D244" s="15"/>
      <c r="E244" s="18" t="s">
        <v>27</v>
      </c>
      <c r="F244" s="15" t="s">
        <v>728</v>
      </c>
      <c r="G244" s="23" t="s">
        <v>29</v>
      </c>
      <c r="H244" s="18" t="s">
        <v>43</v>
      </c>
      <c r="I244" s="16" t="s">
        <v>31</v>
      </c>
      <c r="J244" s="33"/>
      <c r="K244" s="32" t="s">
        <v>32</v>
      </c>
      <c r="L244" s="33"/>
      <c r="M244" s="33"/>
      <c r="N244" s="33"/>
      <c r="O244" s="33"/>
      <c r="V244" s="56"/>
      <c r="W244" s="56"/>
      <c r="X244" s="56"/>
      <c r="Y244" s="56"/>
      <c r="Z244" s="56"/>
      <c r="AA244" s="56"/>
      <c r="AB244" s="56"/>
      <c r="AC244" s="56"/>
      <c r="AD244" s="56"/>
      <c r="AE244" s="56"/>
      <c r="AF244" s="56"/>
      <c r="AG244" s="56"/>
      <c r="AH244" s="56"/>
      <c r="AI244" s="56"/>
      <c r="AJ244" s="56"/>
      <c r="AK244" s="56"/>
      <c r="AL244" s="56"/>
      <c r="AM244" s="56"/>
      <c r="AN244" s="56"/>
      <c r="AO244" s="56"/>
      <c r="AP244" s="56"/>
      <c r="AQ244" s="56"/>
      <c r="AR244" s="56"/>
      <c r="AS244" s="56"/>
      <c r="AT244" s="56"/>
      <c r="AU244" s="56"/>
      <c r="AV244" s="56"/>
      <c r="AW244" s="56"/>
      <c r="AX244" s="56"/>
      <c r="AY244" s="56"/>
      <c r="AZ244" s="56"/>
      <c r="BA244" s="56"/>
      <c r="XEW244" s="58"/>
      <c r="XEX244" s="58"/>
      <c r="XEY244" s="58"/>
      <c r="XEZ244" s="58"/>
      <c r="XFA244" s="58"/>
      <c r="XFB244" s="58"/>
      <c r="XFC244" s="58"/>
      <c r="XFD244" s="58"/>
    </row>
    <row r="245" s="3" customFormat="1" ht="27" customHeight="1" spans="1:16384">
      <c r="A245" s="15">
        <f>COUNT($A$2:A244)+1</f>
        <v>129</v>
      </c>
      <c r="B245" s="15" t="s">
        <v>16</v>
      </c>
      <c r="C245" s="15" t="s">
        <v>17</v>
      </c>
      <c r="D245" s="15" t="s">
        <v>74</v>
      </c>
      <c r="E245" s="15" t="s">
        <v>19</v>
      </c>
      <c r="F245" s="16" t="s">
        <v>729</v>
      </c>
      <c r="G245" s="17" t="s">
        <v>29</v>
      </c>
      <c r="H245" s="15" t="s">
        <v>22</v>
      </c>
      <c r="I245" s="16" t="s">
        <v>730</v>
      </c>
      <c r="J245" s="29" t="s">
        <v>455</v>
      </c>
      <c r="K245" s="24">
        <v>2200</v>
      </c>
      <c r="L245" s="29" t="s">
        <v>25</v>
      </c>
      <c r="M245" s="29" t="s">
        <v>731</v>
      </c>
      <c r="N245" s="29">
        <v>4.8</v>
      </c>
      <c r="O245" s="29">
        <v>2</v>
      </c>
      <c r="V245" s="56"/>
      <c r="W245" s="56"/>
      <c r="X245" s="56"/>
      <c r="Y245" s="56"/>
      <c r="Z245" s="56"/>
      <c r="AA245" s="56"/>
      <c r="AB245" s="56"/>
      <c r="AC245" s="56"/>
      <c r="AD245" s="56"/>
      <c r="AE245" s="56"/>
      <c r="AF245" s="56"/>
      <c r="AG245" s="56"/>
      <c r="AH245" s="56"/>
      <c r="AI245" s="56"/>
      <c r="AJ245" s="56"/>
      <c r="AK245" s="56"/>
      <c r="AL245" s="56"/>
      <c r="AM245" s="56"/>
      <c r="AN245" s="56"/>
      <c r="AO245" s="56"/>
      <c r="AP245" s="56"/>
      <c r="AQ245" s="56"/>
      <c r="AR245" s="56"/>
      <c r="AS245" s="56"/>
      <c r="AT245" s="56"/>
      <c r="AU245" s="56"/>
      <c r="AV245" s="56"/>
      <c r="AW245" s="56"/>
      <c r="AX245" s="56"/>
      <c r="AY245" s="56"/>
      <c r="AZ245" s="56"/>
      <c r="BA245" s="56"/>
      <c r="XEW245" s="58"/>
      <c r="XEX245" s="58"/>
      <c r="XEY245" s="58"/>
      <c r="XEZ245" s="58"/>
      <c r="XFA245" s="58"/>
      <c r="XFB245" s="58"/>
      <c r="XFC245" s="58"/>
      <c r="XFD245" s="58"/>
    </row>
    <row r="246" s="3" customFormat="1" ht="27" customHeight="1" spans="1:16384">
      <c r="A246" s="15"/>
      <c r="B246" s="15"/>
      <c r="C246" s="15"/>
      <c r="D246" s="15"/>
      <c r="E246" s="15" t="s">
        <v>27</v>
      </c>
      <c r="F246" s="17" t="s">
        <v>732</v>
      </c>
      <c r="G246" s="17" t="s">
        <v>21</v>
      </c>
      <c r="H246" s="15" t="s">
        <v>30</v>
      </c>
      <c r="I246" s="16" t="s">
        <v>733</v>
      </c>
      <c r="J246" s="33"/>
      <c r="K246" s="24">
        <v>3064.17</v>
      </c>
      <c r="L246" s="33"/>
      <c r="M246" s="33"/>
      <c r="N246" s="33"/>
      <c r="O246" s="33"/>
      <c r="V246" s="56"/>
      <c r="W246" s="56"/>
      <c r="X246" s="56"/>
      <c r="Y246" s="56"/>
      <c r="Z246" s="56"/>
      <c r="AA246" s="56"/>
      <c r="AB246" s="56"/>
      <c r="AC246" s="56"/>
      <c r="AD246" s="56"/>
      <c r="AE246" s="56"/>
      <c r="AF246" s="56"/>
      <c r="AG246" s="56"/>
      <c r="AH246" s="56"/>
      <c r="AI246" s="56"/>
      <c r="AJ246" s="56"/>
      <c r="AK246" s="56"/>
      <c r="AL246" s="56"/>
      <c r="AM246" s="56"/>
      <c r="AN246" s="56"/>
      <c r="AO246" s="56"/>
      <c r="AP246" s="56"/>
      <c r="AQ246" s="56"/>
      <c r="AR246" s="56"/>
      <c r="AS246" s="56"/>
      <c r="AT246" s="56"/>
      <c r="AU246" s="56"/>
      <c r="AV246" s="56"/>
      <c r="AW246" s="56"/>
      <c r="AX246" s="56"/>
      <c r="AY246" s="56"/>
      <c r="AZ246" s="56"/>
      <c r="BA246" s="56"/>
      <c r="XEW246" s="58"/>
      <c r="XEX246" s="58"/>
      <c r="XEY246" s="58"/>
      <c r="XEZ246" s="58"/>
      <c r="XFA246" s="58"/>
      <c r="XFB246" s="58"/>
      <c r="XFC246" s="58"/>
      <c r="XFD246" s="58"/>
    </row>
    <row r="247" s="3" customFormat="1" ht="27" customHeight="1" spans="1:16384">
      <c r="A247" s="15">
        <f>COUNT($A$2:A246)+1</f>
        <v>130</v>
      </c>
      <c r="B247" s="15" t="s">
        <v>16</v>
      </c>
      <c r="C247" s="15" t="s">
        <v>17</v>
      </c>
      <c r="D247" s="15" t="s">
        <v>127</v>
      </c>
      <c r="E247" s="15" t="s">
        <v>19</v>
      </c>
      <c r="F247" s="20" t="s">
        <v>734</v>
      </c>
      <c r="G247" s="20" t="s">
        <v>21</v>
      </c>
      <c r="H247" s="15" t="s">
        <v>22</v>
      </c>
      <c r="I247" s="20" t="s">
        <v>735</v>
      </c>
      <c r="J247" s="29" t="s">
        <v>736</v>
      </c>
      <c r="K247" s="37">
        <v>3086.57</v>
      </c>
      <c r="L247" s="29" t="s">
        <v>25</v>
      </c>
      <c r="M247" s="29" t="s">
        <v>737</v>
      </c>
      <c r="N247" s="29">
        <v>4.8</v>
      </c>
      <c r="O247" s="29">
        <v>3</v>
      </c>
      <c r="V247" s="56"/>
      <c r="W247" s="56"/>
      <c r="X247" s="56"/>
      <c r="Y247" s="56"/>
      <c r="Z247" s="56"/>
      <c r="AA247" s="56"/>
      <c r="AB247" s="56"/>
      <c r="AC247" s="56"/>
      <c r="AD247" s="56"/>
      <c r="AE247" s="56"/>
      <c r="AF247" s="56"/>
      <c r="AG247" s="56"/>
      <c r="AH247" s="56"/>
      <c r="AI247" s="56"/>
      <c r="AJ247" s="56"/>
      <c r="AK247" s="56"/>
      <c r="AL247" s="56"/>
      <c r="AM247" s="56"/>
      <c r="AN247" s="56"/>
      <c r="AO247" s="56"/>
      <c r="AP247" s="56"/>
      <c r="AQ247" s="56"/>
      <c r="AR247" s="56"/>
      <c r="AS247" s="56"/>
      <c r="AT247" s="56"/>
      <c r="AU247" s="56"/>
      <c r="AV247" s="56"/>
      <c r="AW247" s="56"/>
      <c r="AX247" s="56"/>
      <c r="AY247" s="56"/>
      <c r="AZ247" s="56"/>
      <c r="BA247" s="56"/>
      <c r="XEW247" s="58"/>
      <c r="XEX247" s="58"/>
      <c r="XEY247" s="58"/>
      <c r="XEZ247" s="58"/>
      <c r="XFA247" s="58"/>
      <c r="XFB247" s="58"/>
      <c r="XFC247" s="58"/>
      <c r="XFD247" s="58"/>
    </row>
    <row r="248" s="3" customFormat="1" ht="27" customHeight="1" spans="1:16384">
      <c r="A248" s="15"/>
      <c r="B248" s="15"/>
      <c r="C248" s="15"/>
      <c r="D248" s="15"/>
      <c r="E248" s="15" t="s">
        <v>27</v>
      </c>
      <c r="F248" s="20" t="s">
        <v>738</v>
      </c>
      <c r="G248" s="20" t="s">
        <v>29</v>
      </c>
      <c r="H248" s="20" t="s">
        <v>30</v>
      </c>
      <c r="I248" s="20" t="s">
        <v>739</v>
      </c>
      <c r="J248" s="36"/>
      <c r="K248" s="37">
        <v>4616.67</v>
      </c>
      <c r="L248" s="36"/>
      <c r="M248" s="36"/>
      <c r="N248" s="36"/>
      <c r="O248" s="36"/>
      <c r="V248" s="56"/>
      <c r="W248" s="56"/>
      <c r="X248" s="56"/>
      <c r="Y248" s="56"/>
      <c r="Z248" s="56"/>
      <c r="AA248" s="56"/>
      <c r="AB248" s="56"/>
      <c r="AC248" s="56"/>
      <c r="AD248" s="56"/>
      <c r="AE248" s="56"/>
      <c r="AF248" s="56"/>
      <c r="AG248" s="56"/>
      <c r="AH248" s="56"/>
      <c r="AI248" s="56"/>
      <c r="AJ248" s="56"/>
      <c r="AK248" s="56"/>
      <c r="AL248" s="56"/>
      <c r="AM248" s="56"/>
      <c r="AN248" s="56"/>
      <c r="AO248" s="56"/>
      <c r="AP248" s="56"/>
      <c r="AQ248" s="56"/>
      <c r="AR248" s="56"/>
      <c r="AS248" s="56"/>
      <c r="AT248" s="56"/>
      <c r="AU248" s="56"/>
      <c r="AV248" s="56"/>
      <c r="AW248" s="56"/>
      <c r="AX248" s="56"/>
      <c r="AY248" s="56"/>
      <c r="AZ248" s="56"/>
      <c r="BA248" s="56"/>
      <c r="XEW248" s="58"/>
      <c r="XEX248" s="58"/>
      <c r="XEY248" s="58"/>
      <c r="XEZ248" s="58"/>
      <c r="XFA248" s="58"/>
      <c r="XFB248" s="58"/>
      <c r="XFC248" s="58"/>
      <c r="XFD248" s="58"/>
    </row>
    <row r="249" s="3" customFormat="1" ht="27" customHeight="1" spans="1:16384">
      <c r="A249" s="15"/>
      <c r="B249" s="15"/>
      <c r="C249" s="15"/>
      <c r="D249" s="15"/>
      <c r="E249" s="15" t="s">
        <v>41</v>
      </c>
      <c r="F249" s="17" t="s">
        <v>740</v>
      </c>
      <c r="G249" s="17" t="s">
        <v>21</v>
      </c>
      <c r="H249" s="19" t="s">
        <v>43</v>
      </c>
      <c r="I249" s="16" t="s">
        <v>31</v>
      </c>
      <c r="J249" s="33"/>
      <c r="K249" s="32" t="s">
        <v>32</v>
      </c>
      <c r="L249" s="33"/>
      <c r="M249" s="33"/>
      <c r="N249" s="33"/>
      <c r="O249" s="33"/>
      <c r="V249" s="56"/>
      <c r="W249" s="56"/>
      <c r="X249" s="56"/>
      <c r="Y249" s="56"/>
      <c r="Z249" s="56"/>
      <c r="AA249" s="56"/>
      <c r="AB249" s="56"/>
      <c r="AC249" s="56"/>
      <c r="AD249" s="56"/>
      <c r="AE249" s="56"/>
      <c r="AF249" s="56"/>
      <c r="AG249" s="56"/>
      <c r="AH249" s="56"/>
      <c r="AI249" s="56"/>
      <c r="AJ249" s="56"/>
      <c r="AK249" s="56"/>
      <c r="AL249" s="56"/>
      <c r="AM249" s="56"/>
      <c r="AN249" s="56"/>
      <c r="AO249" s="56"/>
      <c r="AP249" s="56"/>
      <c r="AQ249" s="56"/>
      <c r="AR249" s="56"/>
      <c r="AS249" s="56"/>
      <c r="AT249" s="56"/>
      <c r="AU249" s="56"/>
      <c r="AV249" s="56"/>
      <c r="AW249" s="56"/>
      <c r="AX249" s="56"/>
      <c r="AY249" s="56"/>
      <c r="AZ249" s="56"/>
      <c r="BA249" s="56"/>
      <c r="XEW249" s="58"/>
      <c r="XEX249" s="58"/>
      <c r="XEY249" s="58"/>
      <c r="XEZ249" s="58"/>
      <c r="XFA249" s="58"/>
      <c r="XFB249" s="58"/>
      <c r="XFC249" s="58"/>
      <c r="XFD249" s="58"/>
    </row>
    <row r="250" s="3" customFormat="1" ht="27" customHeight="1" spans="1:16384">
      <c r="A250" s="15">
        <f>COUNT($A$2:A249)+1</f>
        <v>131</v>
      </c>
      <c r="B250" s="15" t="s">
        <v>16</v>
      </c>
      <c r="C250" s="15" t="s">
        <v>17</v>
      </c>
      <c r="D250" s="15" t="s">
        <v>119</v>
      </c>
      <c r="E250" s="15" t="s">
        <v>19</v>
      </c>
      <c r="F250" s="20" t="s">
        <v>741</v>
      </c>
      <c r="G250" s="20" t="s">
        <v>21</v>
      </c>
      <c r="H250" s="15" t="s">
        <v>22</v>
      </c>
      <c r="I250" s="20" t="s">
        <v>742</v>
      </c>
      <c r="J250" s="15" t="s">
        <v>743</v>
      </c>
      <c r="K250" s="37">
        <v>1757.58</v>
      </c>
      <c r="L250" s="29" t="s">
        <v>25</v>
      </c>
      <c r="M250" s="29" t="s">
        <v>744</v>
      </c>
      <c r="N250" s="29">
        <v>4.8</v>
      </c>
      <c r="O250" s="29">
        <v>4</v>
      </c>
      <c r="V250" s="56"/>
      <c r="W250" s="56"/>
      <c r="X250" s="56"/>
      <c r="Y250" s="56"/>
      <c r="Z250" s="56"/>
      <c r="AA250" s="56"/>
      <c r="AB250" s="56"/>
      <c r="AC250" s="56"/>
      <c r="AD250" s="56"/>
      <c r="AE250" s="56"/>
      <c r="AF250" s="56"/>
      <c r="AG250" s="56"/>
      <c r="AH250" s="56"/>
      <c r="AI250" s="56"/>
      <c r="AJ250" s="56"/>
      <c r="AK250" s="56"/>
      <c r="AL250" s="56"/>
      <c r="AM250" s="56"/>
      <c r="AN250" s="56"/>
      <c r="AO250" s="56"/>
      <c r="AP250" s="56"/>
      <c r="AQ250" s="56"/>
      <c r="AR250" s="56"/>
      <c r="AS250" s="56"/>
      <c r="AT250" s="56"/>
      <c r="AU250" s="56"/>
      <c r="AV250" s="56"/>
      <c r="AW250" s="56"/>
      <c r="AX250" s="56"/>
      <c r="AY250" s="56"/>
      <c r="AZ250" s="56"/>
      <c r="BA250" s="56"/>
      <c r="XEW250" s="58"/>
      <c r="XEX250" s="58"/>
      <c r="XEY250" s="58"/>
      <c r="XEZ250" s="58"/>
      <c r="XFA250" s="58"/>
      <c r="XFB250" s="58"/>
      <c r="XFC250" s="58"/>
      <c r="XFD250" s="58"/>
    </row>
    <row r="251" s="3" customFormat="1" ht="27" customHeight="1" spans="1:16384">
      <c r="A251" s="15"/>
      <c r="B251" s="15"/>
      <c r="C251" s="15"/>
      <c r="D251" s="15"/>
      <c r="E251" s="15" t="s">
        <v>27</v>
      </c>
      <c r="F251" s="20" t="s">
        <v>745</v>
      </c>
      <c r="G251" s="20" t="s">
        <v>29</v>
      </c>
      <c r="H251" s="15" t="s">
        <v>30</v>
      </c>
      <c r="I251" s="20" t="s">
        <v>742</v>
      </c>
      <c r="J251" s="15" t="s">
        <v>746</v>
      </c>
      <c r="K251" s="37">
        <v>1200</v>
      </c>
      <c r="L251" s="36"/>
      <c r="M251" s="36"/>
      <c r="N251" s="36"/>
      <c r="O251" s="36"/>
      <c r="V251" s="56"/>
      <c r="W251" s="56"/>
      <c r="X251" s="56"/>
      <c r="Y251" s="56"/>
      <c r="Z251" s="56"/>
      <c r="AA251" s="56"/>
      <c r="AB251" s="56"/>
      <c r="AC251" s="56"/>
      <c r="AD251" s="56"/>
      <c r="AE251" s="56"/>
      <c r="AF251" s="56"/>
      <c r="AG251" s="56"/>
      <c r="AH251" s="56"/>
      <c r="AI251" s="56"/>
      <c r="AJ251" s="56"/>
      <c r="AK251" s="56"/>
      <c r="AL251" s="56"/>
      <c r="AM251" s="56"/>
      <c r="AN251" s="56"/>
      <c r="AO251" s="56"/>
      <c r="AP251" s="56"/>
      <c r="AQ251" s="56"/>
      <c r="AR251" s="56"/>
      <c r="AS251" s="56"/>
      <c r="AT251" s="56"/>
      <c r="AU251" s="56"/>
      <c r="AV251" s="56"/>
      <c r="AW251" s="56"/>
      <c r="AX251" s="56"/>
      <c r="AY251" s="56"/>
      <c r="AZ251" s="56"/>
      <c r="BA251" s="56"/>
      <c r="XEW251" s="58"/>
      <c r="XEX251" s="58"/>
      <c r="XEY251" s="58"/>
      <c r="XEZ251" s="58"/>
      <c r="XFA251" s="58"/>
      <c r="XFB251" s="58"/>
      <c r="XFC251" s="58"/>
      <c r="XFD251" s="58"/>
    </row>
    <row r="252" s="3" customFormat="1" ht="27" customHeight="1" spans="1:16384">
      <c r="A252" s="15"/>
      <c r="B252" s="15"/>
      <c r="C252" s="15"/>
      <c r="D252" s="15"/>
      <c r="E252" s="15" t="s">
        <v>41</v>
      </c>
      <c r="F252" s="20" t="s">
        <v>747</v>
      </c>
      <c r="G252" s="20" t="s">
        <v>29</v>
      </c>
      <c r="H252" s="15" t="s">
        <v>43</v>
      </c>
      <c r="I252" s="16" t="s">
        <v>31</v>
      </c>
      <c r="J252" s="15" t="s">
        <v>746</v>
      </c>
      <c r="K252" s="32" t="s">
        <v>32</v>
      </c>
      <c r="L252" s="36"/>
      <c r="M252" s="36"/>
      <c r="N252" s="36"/>
      <c r="O252" s="36"/>
      <c r="V252" s="56"/>
      <c r="W252" s="56"/>
      <c r="X252" s="56"/>
      <c r="Y252" s="56"/>
      <c r="Z252" s="56"/>
      <c r="AA252" s="56"/>
      <c r="AB252" s="56"/>
      <c r="AC252" s="56"/>
      <c r="AD252" s="56"/>
      <c r="AE252" s="56"/>
      <c r="AF252" s="56"/>
      <c r="AG252" s="56"/>
      <c r="AH252" s="56"/>
      <c r="AI252" s="56"/>
      <c r="AJ252" s="56"/>
      <c r="AK252" s="56"/>
      <c r="AL252" s="56"/>
      <c r="AM252" s="56"/>
      <c r="AN252" s="56"/>
      <c r="AO252" s="56"/>
      <c r="AP252" s="56"/>
      <c r="AQ252" s="56"/>
      <c r="AR252" s="56"/>
      <c r="AS252" s="56"/>
      <c r="AT252" s="56"/>
      <c r="AU252" s="56"/>
      <c r="AV252" s="56"/>
      <c r="AW252" s="56"/>
      <c r="AX252" s="56"/>
      <c r="AY252" s="56"/>
      <c r="AZ252" s="56"/>
      <c r="BA252" s="56"/>
      <c r="XEW252" s="58"/>
      <c r="XEX252" s="58"/>
      <c r="XEY252" s="58"/>
      <c r="XEZ252" s="58"/>
      <c r="XFA252" s="58"/>
      <c r="XFB252" s="58"/>
      <c r="XFC252" s="58"/>
      <c r="XFD252" s="58"/>
    </row>
    <row r="253" s="3" customFormat="1" ht="27" customHeight="1" spans="1:16384">
      <c r="A253" s="15"/>
      <c r="B253" s="15"/>
      <c r="C253" s="15"/>
      <c r="D253" s="15"/>
      <c r="E253" s="15" t="s">
        <v>44</v>
      </c>
      <c r="F253" s="17" t="s">
        <v>748</v>
      </c>
      <c r="G253" s="17" t="s">
        <v>29</v>
      </c>
      <c r="H253" s="15" t="s">
        <v>43</v>
      </c>
      <c r="I253" s="16" t="s">
        <v>31</v>
      </c>
      <c r="J253" s="15" t="s">
        <v>746</v>
      </c>
      <c r="K253" s="32" t="s">
        <v>32</v>
      </c>
      <c r="L253" s="33"/>
      <c r="M253" s="33"/>
      <c r="N253" s="33"/>
      <c r="O253" s="33"/>
      <c r="V253" s="56"/>
      <c r="W253" s="56"/>
      <c r="X253" s="56"/>
      <c r="Y253" s="56"/>
      <c r="Z253" s="56"/>
      <c r="AA253" s="56"/>
      <c r="AB253" s="56"/>
      <c r="AC253" s="56"/>
      <c r="AD253" s="56"/>
      <c r="AE253" s="56"/>
      <c r="AF253" s="56"/>
      <c r="AG253" s="56"/>
      <c r="AH253" s="56"/>
      <c r="AI253" s="56"/>
      <c r="AJ253" s="56"/>
      <c r="AK253" s="56"/>
      <c r="AL253" s="56"/>
      <c r="AM253" s="56"/>
      <c r="AN253" s="56"/>
      <c r="AO253" s="56"/>
      <c r="AP253" s="56"/>
      <c r="AQ253" s="56"/>
      <c r="AR253" s="56"/>
      <c r="AS253" s="56"/>
      <c r="AT253" s="56"/>
      <c r="AU253" s="56"/>
      <c r="AV253" s="56"/>
      <c r="AW253" s="56"/>
      <c r="AX253" s="56"/>
      <c r="AY253" s="56"/>
      <c r="AZ253" s="56"/>
      <c r="BA253" s="56"/>
      <c r="XEW253" s="58"/>
      <c r="XEX253" s="58"/>
      <c r="XEY253" s="58"/>
      <c r="XEZ253" s="58"/>
      <c r="XFA253" s="58"/>
      <c r="XFB253" s="58"/>
      <c r="XFC253" s="58"/>
      <c r="XFD253" s="58"/>
    </row>
    <row r="254" s="3" customFormat="1" ht="27" customHeight="1" spans="1:16384">
      <c r="A254" s="15">
        <f>COUNT($A$2:A253)+1</f>
        <v>132</v>
      </c>
      <c r="B254" s="15" t="s">
        <v>16</v>
      </c>
      <c r="C254" s="15" t="s">
        <v>17</v>
      </c>
      <c r="D254" s="15" t="s">
        <v>83</v>
      </c>
      <c r="E254" s="18" t="s">
        <v>19</v>
      </c>
      <c r="F254" s="15" t="s">
        <v>749</v>
      </c>
      <c r="G254" s="15" t="s">
        <v>29</v>
      </c>
      <c r="H254" s="15" t="s">
        <v>22</v>
      </c>
      <c r="I254" s="15" t="s">
        <v>750</v>
      </c>
      <c r="J254" s="29" t="s">
        <v>751</v>
      </c>
      <c r="K254" s="15">
        <v>3000</v>
      </c>
      <c r="L254" s="29" t="s">
        <v>25</v>
      </c>
      <c r="M254" s="71" t="s">
        <v>752</v>
      </c>
      <c r="N254" s="29">
        <v>4.8</v>
      </c>
      <c r="O254" s="29">
        <v>2</v>
      </c>
      <c r="V254" s="56"/>
      <c r="W254" s="56"/>
      <c r="X254" s="56"/>
      <c r="Y254" s="56"/>
      <c r="Z254" s="56"/>
      <c r="AA254" s="56"/>
      <c r="AB254" s="56"/>
      <c r="AC254" s="56"/>
      <c r="AD254" s="56"/>
      <c r="AE254" s="56"/>
      <c r="AF254" s="56"/>
      <c r="AG254" s="56"/>
      <c r="AH254" s="56"/>
      <c r="AI254" s="56"/>
      <c r="AJ254" s="56"/>
      <c r="AK254" s="56"/>
      <c r="AL254" s="56"/>
      <c r="AM254" s="56"/>
      <c r="AN254" s="56"/>
      <c r="AO254" s="56"/>
      <c r="AP254" s="56"/>
      <c r="AQ254" s="56"/>
      <c r="AR254" s="56"/>
      <c r="AS254" s="56"/>
      <c r="AT254" s="56"/>
      <c r="AU254" s="56"/>
      <c r="AV254" s="56"/>
      <c r="AW254" s="56"/>
      <c r="AX254" s="56"/>
      <c r="AY254" s="56"/>
      <c r="AZ254" s="56"/>
      <c r="BA254" s="56"/>
      <c r="XEW254" s="58"/>
      <c r="XEX254" s="58"/>
      <c r="XEY254" s="58"/>
      <c r="XEZ254" s="58"/>
      <c r="XFA254" s="58"/>
      <c r="XFB254" s="58"/>
      <c r="XFC254" s="58"/>
      <c r="XFD254" s="58"/>
    </row>
    <row r="255" s="3" customFormat="1" ht="27" customHeight="1" spans="1:16384">
      <c r="A255" s="15"/>
      <c r="B255" s="15"/>
      <c r="C255" s="15"/>
      <c r="D255" s="15"/>
      <c r="E255" s="18" t="s">
        <v>27</v>
      </c>
      <c r="F255" s="15" t="s">
        <v>753</v>
      </c>
      <c r="G255" s="15" t="s">
        <v>29</v>
      </c>
      <c r="H255" s="15" t="s">
        <v>43</v>
      </c>
      <c r="I255" s="15" t="s">
        <v>754</v>
      </c>
      <c r="J255" s="33"/>
      <c r="K255" s="32" t="s">
        <v>32</v>
      </c>
      <c r="L255" s="33"/>
      <c r="M255" s="73"/>
      <c r="N255" s="33"/>
      <c r="O255" s="33"/>
      <c r="V255" s="56"/>
      <c r="W255" s="56"/>
      <c r="X255" s="56"/>
      <c r="Y255" s="56"/>
      <c r="Z255" s="56"/>
      <c r="AA255" s="56"/>
      <c r="AB255" s="56"/>
      <c r="AC255" s="56"/>
      <c r="AD255" s="56"/>
      <c r="AE255" s="56"/>
      <c r="AF255" s="56"/>
      <c r="AG255" s="56"/>
      <c r="AH255" s="56"/>
      <c r="AI255" s="56"/>
      <c r="AJ255" s="56"/>
      <c r="AK255" s="56"/>
      <c r="AL255" s="56"/>
      <c r="AM255" s="56"/>
      <c r="AN255" s="56"/>
      <c r="AO255" s="56"/>
      <c r="AP255" s="56"/>
      <c r="AQ255" s="56"/>
      <c r="AR255" s="56"/>
      <c r="AS255" s="56"/>
      <c r="AT255" s="56"/>
      <c r="AU255" s="56"/>
      <c r="AV255" s="56"/>
      <c r="AW255" s="56"/>
      <c r="AX255" s="56"/>
      <c r="AY255" s="56"/>
      <c r="AZ255" s="56"/>
      <c r="BA255" s="56"/>
      <c r="XEW255" s="58"/>
      <c r="XEX255" s="58"/>
      <c r="XEY255" s="58"/>
      <c r="XEZ255" s="58"/>
      <c r="XFA255" s="58"/>
      <c r="XFB255" s="58"/>
      <c r="XFC255" s="58"/>
      <c r="XFD255" s="58"/>
    </row>
    <row r="256" s="3" customFormat="1" ht="27" customHeight="1" spans="1:16384">
      <c r="A256" s="15">
        <f>COUNT($A$2:A255)+1</f>
        <v>133</v>
      </c>
      <c r="B256" s="15" t="s">
        <v>16</v>
      </c>
      <c r="C256" s="15" t="s">
        <v>17</v>
      </c>
      <c r="D256" s="15" t="s">
        <v>106</v>
      </c>
      <c r="E256" s="15" t="s">
        <v>19</v>
      </c>
      <c r="F256" s="16" t="s">
        <v>755</v>
      </c>
      <c r="G256" s="16" t="s">
        <v>21</v>
      </c>
      <c r="H256" s="16" t="s">
        <v>22</v>
      </c>
      <c r="I256" s="16" t="s">
        <v>756</v>
      </c>
      <c r="J256" s="29" t="s">
        <v>757</v>
      </c>
      <c r="K256" s="16">
        <v>3215.83</v>
      </c>
      <c r="L256" s="29" t="s">
        <v>25</v>
      </c>
      <c r="M256" s="29" t="s">
        <v>758</v>
      </c>
      <c r="N256" s="29">
        <v>4.8</v>
      </c>
      <c r="O256" s="29">
        <v>2</v>
      </c>
      <c r="V256" s="56"/>
      <c r="W256" s="56"/>
      <c r="X256" s="56"/>
      <c r="Y256" s="56"/>
      <c r="Z256" s="56"/>
      <c r="AA256" s="56"/>
      <c r="AB256" s="56"/>
      <c r="AC256" s="56"/>
      <c r="AD256" s="56"/>
      <c r="AE256" s="56"/>
      <c r="AF256" s="56"/>
      <c r="AG256" s="56"/>
      <c r="AH256" s="56"/>
      <c r="AI256" s="56"/>
      <c r="AJ256" s="56"/>
      <c r="AK256" s="56"/>
      <c r="AL256" s="56"/>
      <c r="AM256" s="56"/>
      <c r="AN256" s="56"/>
      <c r="AO256" s="56"/>
      <c r="AP256" s="56"/>
      <c r="AQ256" s="56"/>
      <c r="AR256" s="56"/>
      <c r="AS256" s="56"/>
      <c r="AT256" s="56"/>
      <c r="AU256" s="56"/>
      <c r="AV256" s="56"/>
      <c r="AW256" s="56"/>
      <c r="AX256" s="56"/>
      <c r="AY256" s="56"/>
      <c r="AZ256" s="56"/>
      <c r="BA256" s="56"/>
      <c r="XEW256" s="58"/>
      <c r="XEX256" s="58"/>
      <c r="XEY256" s="58"/>
      <c r="XEZ256" s="58"/>
      <c r="XFA256" s="58"/>
      <c r="XFB256" s="58"/>
      <c r="XFC256" s="58"/>
      <c r="XFD256" s="58"/>
    </row>
    <row r="257" s="3" customFormat="1" ht="27" customHeight="1" spans="1:16384">
      <c r="A257" s="15"/>
      <c r="B257" s="15"/>
      <c r="C257" s="15"/>
      <c r="D257" s="15"/>
      <c r="E257" s="15" t="s">
        <v>27</v>
      </c>
      <c r="F257" s="16" t="s">
        <v>759</v>
      </c>
      <c r="G257" s="16" t="s">
        <v>21</v>
      </c>
      <c r="H257" s="16" t="s">
        <v>557</v>
      </c>
      <c r="I257" s="16" t="s">
        <v>31</v>
      </c>
      <c r="J257" s="33"/>
      <c r="K257" s="32" t="s">
        <v>32</v>
      </c>
      <c r="L257" s="33"/>
      <c r="M257" s="33"/>
      <c r="N257" s="33"/>
      <c r="O257" s="33"/>
      <c r="V257" s="56"/>
      <c r="W257" s="56"/>
      <c r="X257" s="56"/>
      <c r="Y257" s="56"/>
      <c r="Z257" s="56"/>
      <c r="AA257" s="56"/>
      <c r="AB257" s="56"/>
      <c r="AC257" s="56"/>
      <c r="AD257" s="56"/>
      <c r="AE257" s="56"/>
      <c r="AF257" s="56"/>
      <c r="AG257" s="56"/>
      <c r="AH257" s="56"/>
      <c r="AI257" s="56"/>
      <c r="AJ257" s="56"/>
      <c r="AK257" s="56"/>
      <c r="AL257" s="56"/>
      <c r="AM257" s="56"/>
      <c r="AN257" s="56"/>
      <c r="AO257" s="56"/>
      <c r="AP257" s="56"/>
      <c r="AQ257" s="56"/>
      <c r="AR257" s="56"/>
      <c r="AS257" s="56"/>
      <c r="AT257" s="56"/>
      <c r="AU257" s="56"/>
      <c r="AV257" s="56"/>
      <c r="AW257" s="56"/>
      <c r="AX257" s="56"/>
      <c r="AY257" s="56"/>
      <c r="AZ257" s="56"/>
      <c r="BA257" s="56"/>
      <c r="XEW257" s="58"/>
      <c r="XEX257" s="58"/>
      <c r="XEY257" s="58"/>
      <c r="XEZ257" s="58"/>
      <c r="XFA257" s="58"/>
      <c r="XFB257" s="58"/>
      <c r="XFC257" s="58"/>
      <c r="XFD257" s="58"/>
    </row>
    <row r="258" s="3" customFormat="1" ht="27" customHeight="1" spans="1:16384">
      <c r="A258" s="15">
        <f>COUNT($A$2:A257)+1</f>
        <v>134</v>
      </c>
      <c r="B258" s="15" t="s">
        <v>16</v>
      </c>
      <c r="C258" s="15" t="s">
        <v>17</v>
      </c>
      <c r="D258" s="15" t="s">
        <v>119</v>
      </c>
      <c r="E258" s="18" t="s">
        <v>19</v>
      </c>
      <c r="F258" s="15" t="s">
        <v>760</v>
      </c>
      <c r="G258" s="15" t="s">
        <v>29</v>
      </c>
      <c r="H258" s="15" t="s">
        <v>22</v>
      </c>
      <c r="I258" s="15" t="s">
        <v>761</v>
      </c>
      <c r="J258" s="29" t="s">
        <v>762</v>
      </c>
      <c r="K258" s="15">
        <v>2300</v>
      </c>
      <c r="L258" s="29" t="s">
        <v>25</v>
      </c>
      <c r="M258" s="29" t="s">
        <v>763</v>
      </c>
      <c r="N258" s="29">
        <v>4.8</v>
      </c>
      <c r="O258" s="29">
        <v>3</v>
      </c>
      <c r="V258" s="56"/>
      <c r="W258" s="56"/>
      <c r="X258" s="56"/>
      <c r="Y258" s="56"/>
      <c r="Z258" s="56"/>
      <c r="AA258" s="56"/>
      <c r="AB258" s="56"/>
      <c r="AC258" s="56"/>
      <c r="AD258" s="56"/>
      <c r="AE258" s="56"/>
      <c r="AF258" s="56"/>
      <c r="AG258" s="56"/>
      <c r="AH258" s="56"/>
      <c r="AI258" s="56"/>
      <c r="AJ258" s="56"/>
      <c r="AK258" s="56"/>
      <c r="AL258" s="56"/>
      <c r="AM258" s="56"/>
      <c r="AN258" s="56"/>
      <c r="AO258" s="56"/>
      <c r="AP258" s="56"/>
      <c r="AQ258" s="56"/>
      <c r="AR258" s="56"/>
      <c r="AS258" s="56"/>
      <c r="AT258" s="56"/>
      <c r="AU258" s="56"/>
      <c r="AV258" s="56"/>
      <c r="AW258" s="56"/>
      <c r="AX258" s="56"/>
      <c r="AY258" s="56"/>
      <c r="AZ258" s="56"/>
      <c r="BA258" s="56"/>
      <c r="XEW258" s="58"/>
      <c r="XEX258" s="58"/>
      <c r="XEY258" s="58"/>
      <c r="XEZ258" s="58"/>
      <c r="XFA258" s="58"/>
      <c r="XFB258" s="58"/>
      <c r="XFC258" s="58"/>
      <c r="XFD258" s="58"/>
    </row>
    <row r="259" s="3" customFormat="1" ht="27" customHeight="1" spans="1:16384">
      <c r="A259" s="15"/>
      <c r="B259" s="15"/>
      <c r="C259" s="15"/>
      <c r="D259" s="15"/>
      <c r="E259" s="18" t="s">
        <v>27</v>
      </c>
      <c r="F259" s="15" t="s">
        <v>764</v>
      </c>
      <c r="G259" s="15" t="s">
        <v>29</v>
      </c>
      <c r="H259" s="15" t="s">
        <v>43</v>
      </c>
      <c r="I259" s="15" t="s">
        <v>31</v>
      </c>
      <c r="J259" s="36"/>
      <c r="K259" s="32" t="s">
        <v>32</v>
      </c>
      <c r="L259" s="36"/>
      <c r="M259" s="36"/>
      <c r="N259" s="36"/>
      <c r="O259" s="36"/>
      <c r="V259" s="56"/>
      <c r="W259" s="56"/>
      <c r="X259" s="56"/>
      <c r="Y259" s="56"/>
      <c r="Z259" s="56"/>
      <c r="AA259" s="56"/>
      <c r="AB259" s="56"/>
      <c r="AC259" s="56"/>
      <c r="AD259" s="56"/>
      <c r="AE259" s="56"/>
      <c r="AF259" s="56"/>
      <c r="AG259" s="56"/>
      <c r="AH259" s="56"/>
      <c r="AI259" s="56"/>
      <c r="AJ259" s="56"/>
      <c r="AK259" s="56"/>
      <c r="AL259" s="56"/>
      <c r="AM259" s="56"/>
      <c r="AN259" s="56"/>
      <c r="AO259" s="56"/>
      <c r="AP259" s="56"/>
      <c r="AQ259" s="56"/>
      <c r="AR259" s="56"/>
      <c r="AS259" s="56"/>
      <c r="AT259" s="56"/>
      <c r="AU259" s="56"/>
      <c r="AV259" s="56"/>
      <c r="AW259" s="56"/>
      <c r="AX259" s="56"/>
      <c r="AY259" s="56"/>
      <c r="AZ259" s="56"/>
      <c r="BA259" s="56"/>
      <c r="XEW259" s="58"/>
      <c r="XEX259" s="58"/>
      <c r="XEY259" s="58"/>
      <c r="XEZ259" s="58"/>
      <c r="XFA259" s="58"/>
      <c r="XFB259" s="58"/>
      <c r="XFC259" s="58"/>
      <c r="XFD259" s="58"/>
    </row>
    <row r="260" s="3" customFormat="1" ht="27" customHeight="1" spans="1:16384">
      <c r="A260" s="15"/>
      <c r="B260" s="15"/>
      <c r="C260" s="15"/>
      <c r="D260" s="15"/>
      <c r="E260" s="18" t="s">
        <v>41</v>
      </c>
      <c r="F260" s="15" t="s">
        <v>765</v>
      </c>
      <c r="G260" s="15" t="s">
        <v>29</v>
      </c>
      <c r="H260" s="15" t="s">
        <v>43</v>
      </c>
      <c r="I260" s="15" t="s">
        <v>766</v>
      </c>
      <c r="J260" s="33"/>
      <c r="K260" s="32" t="s">
        <v>32</v>
      </c>
      <c r="L260" s="33"/>
      <c r="M260" s="33"/>
      <c r="N260" s="33"/>
      <c r="O260" s="33"/>
      <c r="V260" s="56"/>
      <c r="W260" s="56"/>
      <c r="X260" s="56"/>
      <c r="Y260" s="56"/>
      <c r="Z260" s="56"/>
      <c r="AA260" s="56"/>
      <c r="AB260" s="56"/>
      <c r="AC260" s="56"/>
      <c r="AD260" s="56"/>
      <c r="AE260" s="56"/>
      <c r="AF260" s="56"/>
      <c r="AG260" s="56"/>
      <c r="AH260" s="56"/>
      <c r="AI260" s="56"/>
      <c r="AJ260" s="56"/>
      <c r="AK260" s="56"/>
      <c r="AL260" s="56"/>
      <c r="AM260" s="56"/>
      <c r="AN260" s="56"/>
      <c r="AO260" s="56"/>
      <c r="AP260" s="56"/>
      <c r="AQ260" s="56"/>
      <c r="AR260" s="56"/>
      <c r="AS260" s="56"/>
      <c r="AT260" s="56"/>
      <c r="AU260" s="56"/>
      <c r="AV260" s="56"/>
      <c r="AW260" s="56"/>
      <c r="AX260" s="56"/>
      <c r="AY260" s="56"/>
      <c r="AZ260" s="56"/>
      <c r="BA260" s="56"/>
      <c r="XEW260" s="58"/>
      <c r="XEX260" s="58"/>
      <c r="XEY260" s="58"/>
      <c r="XEZ260" s="58"/>
      <c r="XFA260" s="58"/>
      <c r="XFB260" s="58"/>
      <c r="XFC260" s="58"/>
      <c r="XFD260" s="58"/>
    </row>
    <row r="261" s="3" customFormat="1" ht="27" customHeight="1" spans="1:16384">
      <c r="A261" s="15">
        <f>COUNT($A$2:A260)+1</f>
        <v>135</v>
      </c>
      <c r="B261" s="18" t="s">
        <v>16</v>
      </c>
      <c r="C261" s="18" t="s">
        <v>17</v>
      </c>
      <c r="D261" s="20" t="s">
        <v>83</v>
      </c>
      <c r="E261" s="18" t="s">
        <v>19</v>
      </c>
      <c r="F261" s="20" t="s">
        <v>767</v>
      </c>
      <c r="G261" s="20" t="s">
        <v>29</v>
      </c>
      <c r="H261" s="23" t="s">
        <v>22</v>
      </c>
      <c r="I261" s="20" t="s">
        <v>768</v>
      </c>
      <c r="J261" s="29" t="s">
        <v>769</v>
      </c>
      <c r="K261" s="37">
        <v>2000</v>
      </c>
      <c r="L261" s="29" t="s">
        <v>25</v>
      </c>
      <c r="M261" s="29" t="s">
        <v>770</v>
      </c>
      <c r="N261" s="29">
        <v>4.8</v>
      </c>
      <c r="O261" s="64">
        <v>2</v>
      </c>
      <c r="V261" s="56"/>
      <c r="W261" s="56"/>
      <c r="X261" s="56"/>
      <c r="Y261" s="56"/>
      <c r="Z261" s="56"/>
      <c r="AA261" s="56"/>
      <c r="AB261" s="56"/>
      <c r="AC261" s="56"/>
      <c r="AD261" s="56"/>
      <c r="AE261" s="56"/>
      <c r="AF261" s="56"/>
      <c r="AG261" s="56"/>
      <c r="AH261" s="56"/>
      <c r="AI261" s="56"/>
      <c r="AJ261" s="56"/>
      <c r="AK261" s="56"/>
      <c r="AL261" s="56"/>
      <c r="AM261" s="56"/>
      <c r="AN261" s="56"/>
      <c r="AO261" s="56"/>
      <c r="AP261" s="56"/>
      <c r="AQ261" s="56"/>
      <c r="AR261" s="56"/>
      <c r="AS261" s="56"/>
      <c r="AT261" s="56"/>
      <c r="AU261" s="56"/>
      <c r="AV261" s="56"/>
      <c r="AW261" s="56"/>
      <c r="AX261" s="56"/>
      <c r="AY261" s="56"/>
      <c r="AZ261" s="56"/>
      <c r="BA261" s="56"/>
      <c r="XEW261" s="58"/>
      <c r="XEX261" s="58"/>
      <c r="XEY261" s="58"/>
      <c r="XEZ261" s="58"/>
      <c r="XFA261" s="58"/>
      <c r="XFB261" s="58"/>
      <c r="XFC261" s="58"/>
      <c r="XFD261" s="58"/>
    </row>
    <row r="262" s="3" customFormat="1" ht="27" customHeight="1" spans="1:16384">
      <c r="A262" s="15"/>
      <c r="B262" s="18"/>
      <c r="C262" s="18"/>
      <c r="D262" s="20"/>
      <c r="E262" s="18" t="s">
        <v>27</v>
      </c>
      <c r="F262" s="20" t="s">
        <v>771</v>
      </c>
      <c r="G262" s="20" t="s">
        <v>29</v>
      </c>
      <c r="H262" s="23" t="s">
        <v>65</v>
      </c>
      <c r="I262" s="20" t="s">
        <v>772</v>
      </c>
      <c r="J262" s="33"/>
      <c r="K262" s="32" t="s">
        <v>32</v>
      </c>
      <c r="L262" s="33"/>
      <c r="M262" s="33"/>
      <c r="N262" s="33"/>
      <c r="O262" s="66"/>
      <c r="V262" s="56"/>
      <c r="W262" s="56"/>
      <c r="X262" s="56"/>
      <c r="Y262" s="56"/>
      <c r="Z262" s="56"/>
      <c r="AA262" s="56"/>
      <c r="AB262" s="56"/>
      <c r="AC262" s="56"/>
      <c r="AD262" s="56"/>
      <c r="AE262" s="56"/>
      <c r="AF262" s="56"/>
      <c r="AG262" s="56"/>
      <c r="AH262" s="56"/>
      <c r="AI262" s="56"/>
      <c r="AJ262" s="56"/>
      <c r="AK262" s="56"/>
      <c r="AL262" s="56"/>
      <c r="AM262" s="56"/>
      <c r="AN262" s="56"/>
      <c r="AO262" s="56"/>
      <c r="AP262" s="56"/>
      <c r="AQ262" s="56"/>
      <c r="AR262" s="56"/>
      <c r="AS262" s="56"/>
      <c r="AT262" s="56"/>
      <c r="AU262" s="56"/>
      <c r="AV262" s="56"/>
      <c r="AW262" s="56"/>
      <c r="AX262" s="56"/>
      <c r="AY262" s="56"/>
      <c r="AZ262" s="56"/>
      <c r="BA262" s="56"/>
      <c r="XEW262" s="58"/>
      <c r="XEX262" s="58"/>
      <c r="XEY262" s="58"/>
      <c r="XEZ262" s="58"/>
      <c r="XFA262" s="58"/>
      <c r="XFB262" s="58"/>
      <c r="XFC262" s="58"/>
      <c r="XFD262" s="58"/>
    </row>
    <row r="263" s="3" customFormat="1" ht="27" customHeight="1" spans="1:16384">
      <c r="A263" s="15">
        <f>COUNT($A$2:A262)+1</f>
        <v>136</v>
      </c>
      <c r="B263" s="15" t="s">
        <v>16</v>
      </c>
      <c r="C263" s="15" t="s">
        <v>17</v>
      </c>
      <c r="D263" s="15" t="s">
        <v>18</v>
      </c>
      <c r="E263" s="18" t="s">
        <v>19</v>
      </c>
      <c r="F263" s="15" t="s">
        <v>773</v>
      </c>
      <c r="G263" s="15" t="s">
        <v>29</v>
      </c>
      <c r="H263" s="18" t="s">
        <v>22</v>
      </c>
      <c r="I263" s="15" t="s">
        <v>774</v>
      </c>
      <c r="J263" s="29" t="s">
        <v>775</v>
      </c>
      <c r="K263" s="15">
        <v>2600</v>
      </c>
      <c r="L263" s="29" t="s">
        <v>25</v>
      </c>
      <c r="M263" s="29" t="s">
        <v>776</v>
      </c>
      <c r="N263" s="29">
        <v>4.8</v>
      </c>
      <c r="O263" s="29">
        <v>2</v>
      </c>
      <c r="V263" s="56"/>
      <c r="W263" s="56"/>
      <c r="X263" s="56"/>
      <c r="Y263" s="56"/>
      <c r="Z263" s="56"/>
      <c r="AA263" s="56"/>
      <c r="AB263" s="56"/>
      <c r="AC263" s="56"/>
      <c r="AD263" s="56"/>
      <c r="AE263" s="56"/>
      <c r="AF263" s="56"/>
      <c r="AG263" s="56"/>
      <c r="AH263" s="56"/>
      <c r="AI263" s="56"/>
      <c r="AJ263" s="56"/>
      <c r="AK263" s="56"/>
      <c r="AL263" s="56"/>
      <c r="AM263" s="56"/>
      <c r="AN263" s="56"/>
      <c r="AO263" s="56"/>
      <c r="AP263" s="56"/>
      <c r="AQ263" s="56"/>
      <c r="AR263" s="56"/>
      <c r="AS263" s="56"/>
      <c r="AT263" s="56"/>
      <c r="AU263" s="56"/>
      <c r="AV263" s="56"/>
      <c r="AW263" s="56"/>
      <c r="AX263" s="56"/>
      <c r="AY263" s="56"/>
      <c r="AZ263" s="56"/>
      <c r="BA263" s="56"/>
      <c r="XEW263" s="58"/>
      <c r="XEX263" s="58"/>
      <c r="XEY263" s="58"/>
      <c r="XEZ263" s="58"/>
      <c r="XFA263" s="58"/>
      <c r="XFB263" s="58"/>
      <c r="XFC263" s="58"/>
      <c r="XFD263" s="58"/>
    </row>
    <row r="264" s="3" customFormat="1" ht="27" customHeight="1" spans="1:16384">
      <c r="A264" s="15"/>
      <c r="B264" s="15"/>
      <c r="C264" s="15"/>
      <c r="D264" s="15"/>
      <c r="E264" s="18" t="s">
        <v>27</v>
      </c>
      <c r="F264" s="15" t="s">
        <v>777</v>
      </c>
      <c r="G264" s="15" t="s">
        <v>21</v>
      </c>
      <c r="H264" s="18" t="s">
        <v>43</v>
      </c>
      <c r="I264" s="16" t="s">
        <v>31</v>
      </c>
      <c r="J264" s="33"/>
      <c r="K264" s="32" t="s">
        <v>32</v>
      </c>
      <c r="L264" s="33"/>
      <c r="M264" s="33"/>
      <c r="N264" s="33"/>
      <c r="O264" s="33"/>
      <c r="V264" s="56"/>
      <c r="W264" s="56"/>
      <c r="X264" s="56"/>
      <c r="Y264" s="56"/>
      <c r="Z264" s="56"/>
      <c r="AA264" s="56"/>
      <c r="AB264" s="56"/>
      <c r="AC264" s="56"/>
      <c r="AD264" s="56"/>
      <c r="AE264" s="56"/>
      <c r="AF264" s="56"/>
      <c r="AG264" s="56"/>
      <c r="AH264" s="56"/>
      <c r="AI264" s="56"/>
      <c r="AJ264" s="56"/>
      <c r="AK264" s="56"/>
      <c r="AL264" s="56"/>
      <c r="AM264" s="56"/>
      <c r="AN264" s="56"/>
      <c r="AO264" s="56"/>
      <c r="AP264" s="56"/>
      <c r="AQ264" s="56"/>
      <c r="AR264" s="56"/>
      <c r="AS264" s="56"/>
      <c r="AT264" s="56"/>
      <c r="AU264" s="56"/>
      <c r="AV264" s="56"/>
      <c r="AW264" s="56"/>
      <c r="AX264" s="56"/>
      <c r="AY264" s="56"/>
      <c r="AZ264" s="56"/>
      <c r="BA264" s="56"/>
      <c r="XEW264" s="58"/>
      <c r="XEX264" s="58"/>
      <c r="XEY264" s="58"/>
      <c r="XEZ264" s="58"/>
      <c r="XFA264" s="58"/>
      <c r="XFB264" s="58"/>
      <c r="XFC264" s="58"/>
      <c r="XFD264" s="58"/>
    </row>
    <row r="265" s="3" customFormat="1" ht="27" customHeight="1" spans="1:16384">
      <c r="A265" s="15">
        <f>COUNT($A$2:A264)+1</f>
        <v>137</v>
      </c>
      <c r="B265" s="15" t="s">
        <v>16</v>
      </c>
      <c r="C265" s="15" t="s">
        <v>17</v>
      </c>
      <c r="D265" s="15" t="s">
        <v>202</v>
      </c>
      <c r="E265" s="18" t="s">
        <v>19</v>
      </c>
      <c r="F265" s="15" t="s">
        <v>778</v>
      </c>
      <c r="G265" s="15" t="s">
        <v>29</v>
      </c>
      <c r="H265" s="15" t="s">
        <v>22</v>
      </c>
      <c r="I265" s="15" t="s">
        <v>779</v>
      </c>
      <c r="J265" s="29" t="s">
        <v>780</v>
      </c>
      <c r="K265" s="15">
        <v>2000</v>
      </c>
      <c r="L265" s="29" t="s">
        <v>25</v>
      </c>
      <c r="M265" s="29" t="s">
        <v>781</v>
      </c>
      <c r="N265" s="29">
        <v>4.8</v>
      </c>
      <c r="O265" s="29">
        <v>2</v>
      </c>
      <c r="V265" s="56"/>
      <c r="W265" s="56"/>
      <c r="X265" s="56"/>
      <c r="Y265" s="56"/>
      <c r="Z265" s="56"/>
      <c r="AA265" s="56"/>
      <c r="AB265" s="56"/>
      <c r="AC265" s="56"/>
      <c r="AD265" s="56"/>
      <c r="AE265" s="56"/>
      <c r="AF265" s="56"/>
      <c r="AG265" s="56"/>
      <c r="AH265" s="56"/>
      <c r="AI265" s="56"/>
      <c r="AJ265" s="56"/>
      <c r="AK265" s="56"/>
      <c r="AL265" s="56"/>
      <c r="AM265" s="56"/>
      <c r="AN265" s="56"/>
      <c r="AO265" s="56"/>
      <c r="AP265" s="56"/>
      <c r="AQ265" s="56"/>
      <c r="AR265" s="56"/>
      <c r="AS265" s="56"/>
      <c r="AT265" s="56"/>
      <c r="AU265" s="56"/>
      <c r="AV265" s="56"/>
      <c r="AW265" s="56"/>
      <c r="AX265" s="56"/>
      <c r="AY265" s="56"/>
      <c r="AZ265" s="56"/>
      <c r="BA265" s="56"/>
      <c r="XEW265" s="58"/>
      <c r="XEX265" s="58"/>
      <c r="XEY265" s="58"/>
      <c r="XEZ265" s="58"/>
      <c r="XFA265" s="58"/>
      <c r="XFB265" s="58"/>
      <c r="XFC265" s="58"/>
      <c r="XFD265" s="58"/>
    </row>
    <row r="266" s="3" customFormat="1" ht="27" customHeight="1" spans="1:16384">
      <c r="A266" s="15"/>
      <c r="B266" s="15"/>
      <c r="C266" s="15"/>
      <c r="D266" s="15"/>
      <c r="E266" s="18" t="s">
        <v>27</v>
      </c>
      <c r="F266" s="15" t="s">
        <v>782</v>
      </c>
      <c r="G266" s="15" t="s">
        <v>21</v>
      </c>
      <c r="H266" s="15" t="s">
        <v>43</v>
      </c>
      <c r="I266" s="16" t="s">
        <v>31</v>
      </c>
      <c r="J266" s="33"/>
      <c r="K266" s="32" t="s">
        <v>32</v>
      </c>
      <c r="L266" s="33"/>
      <c r="M266" s="33"/>
      <c r="N266" s="33"/>
      <c r="O266" s="33"/>
      <c r="V266" s="56"/>
      <c r="W266" s="56"/>
      <c r="X266" s="56"/>
      <c r="Y266" s="56"/>
      <c r="Z266" s="56"/>
      <c r="AA266" s="56"/>
      <c r="AB266" s="56"/>
      <c r="AC266" s="56"/>
      <c r="AD266" s="56"/>
      <c r="AE266" s="56"/>
      <c r="AF266" s="56"/>
      <c r="AG266" s="56"/>
      <c r="AH266" s="56"/>
      <c r="AI266" s="56"/>
      <c r="AJ266" s="56"/>
      <c r="AK266" s="56"/>
      <c r="AL266" s="56"/>
      <c r="AM266" s="56"/>
      <c r="AN266" s="56"/>
      <c r="AO266" s="56"/>
      <c r="AP266" s="56"/>
      <c r="AQ266" s="56"/>
      <c r="AR266" s="56"/>
      <c r="AS266" s="56"/>
      <c r="AT266" s="56"/>
      <c r="AU266" s="56"/>
      <c r="AV266" s="56"/>
      <c r="AW266" s="56"/>
      <c r="AX266" s="56"/>
      <c r="AY266" s="56"/>
      <c r="AZ266" s="56"/>
      <c r="BA266" s="56"/>
      <c r="XEW266" s="58"/>
      <c r="XEX266" s="58"/>
      <c r="XEY266" s="58"/>
      <c r="XEZ266" s="58"/>
      <c r="XFA266" s="58"/>
      <c r="XFB266" s="58"/>
      <c r="XFC266" s="58"/>
      <c r="XFD266" s="58"/>
    </row>
    <row r="267" s="3" customFormat="1" ht="27" customHeight="1" spans="1:16384">
      <c r="A267" s="15">
        <f>COUNT($A$2:A266)+1</f>
        <v>138</v>
      </c>
      <c r="B267" s="18" t="s">
        <v>16</v>
      </c>
      <c r="C267" s="18" t="s">
        <v>17</v>
      </c>
      <c r="D267" s="20" t="s">
        <v>46</v>
      </c>
      <c r="E267" s="18" t="s">
        <v>19</v>
      </c>
      <c r="F267" s="19" t="s">
        <v>783</v>
      </c>
      <c r="G267" s="19" t="s">
        <v>29</v>
      </c>
      <c r="H267" s="18" t="s">
        <v>22</v>
      </c>
      <c r="I267" s="44" t="s">
        <v>35</v>
      </c>
      <c r="J267" s="29" t="s">
        <v>784</v>
      </c>
      <c r="K267" s="37">
        <v>2571.7</v>
      </c>
      <c r="L267" s="75" t="s">
        <v>25</v>
      </c>
      <c r="M267" s="29" t="s">
        <v>785</v>
      </c>
      <c r="N267" s="38">
        <v>4.8</v>
      </c>
      <c r="O267" s="38">
        <v>4</v>
      </c>
      <c r="V267" s="56"/>
      <c r="W267" s="56"/>
      <c r="X267" s="56"/>
      <c r="Y267" s="56"/>
      <c r="Z267" s="56"/>
      <c r="AA267" s="56"/>
      <c r="AB267" s="56"/>
      <c r="AC267" s="56"/>
      <c r="AD267" s="56"/>
      <c r="AE267" s="56"/>
      <c r="AF267" s="56"/>
      <c r="AG267" s="56"/>
      <c r="AH267" s="56"/>
      <c r="AI267" s="56"/>
      <c r="AJ267" s="56"/>
      <c r="AK267" s="56"/>
      <c r="AL267" s="56"/>
      <c r="AM267" s="56"/>
      <c r="AN267" s="56"/>
      <c r="AO267" s="56"/>
      <c r="AP267" s="56"/>
      <c r="AQ267" s="56"/>
      <c r="AR267" s="56"/>
      <c r="AS267" s="56"/>
      <c r="AT267" s="56"/>
      <c r="AU267" s="56"/>
      <c r="AV267" s="56"/>
      <c r="AW267" s="56"/>
      <c r="AX267" s="56"/>
      <c r="AY267" s="56"/>
      <c r="AZ267" s="56"/>
      <c r="BA267" s="56"/>
      <c r="XEW267" s="58"/>
      <c r="XEX267" s="58"/>
      <c r="XEY267" s="58"/>
      <c r="XEZ267" s="58"/>
      <c r="XFA267" s="58"/>
      <c r="XFB267" s="58"/>
      <c r="XFC267" s="58"/>
      <c r="XFD267" s="58"/>
    </row>
    <row r="268" s="3" customFormat="1" ht="27" customHeight="1" spans="1:16384">
      <c r="A268" s="15"/>
      <c r="B268" s="18"/>
      <c r="C268" s="18"/>
      <c r="D268" s="20"/>
      <c r="E268" s="18" t="s">
        <v>27</v>
      </c>
      <c r="F268" s="19" t="s">
        <v>786</v>
      </c>
      <c r="G268" s="19" t="s">
        <v>21</v>
      </c>
      <c r="H268" s="18" t="s">
        <v>30</v>
      </c>
      <c r="I268" s="44" t="s">
        <v>35</v>
      </c>
      <c r="J268" s="36"/>
      <c r="K268" s="37">
        <v>2361.24</v>
      </c>
      <c r="L268" s="76"/>
      <c r="M268" s="36"/>
      <c r="N268" s="39"/>
      <c r="O268" s="39"/>
      <c r="V268" s="56"/>
      <c r="W268" s="56"/>
      <c r="X268" s="56"/>
      <c r="Y268" s="56"/>
      <c r="Z268" s="56"/>
      <c r="AA268" s="56"/>
      <c r="AB268" s="56"/>
      <c r="AC268" s="56"/>
      <c r="AD268" s="56"/>
      <c r="AE268" s="56"/>
      <c r="AF268" s="56"/>
      <c r="AG268" s="56"/>
      <c r="AH268" s="56"/>
      <c r="AI268" s="56"/>
      <c r="AJ268" s="56"/>
      <c r="AK268" s="56"/>
      <c r="AL268" s="56"/>
      <c r="AM268" s="56"/>
      <c r="AN268" s="56"/>
      <c r="AO268" s="56"/>
      <c r="AP268" s="56"/>
      <c r="AQ268" s="56"/>
      <c r="AR268" s="56"/>
      <c r="AS268" s="56"/>
      <c r="AT268" s="56"/>
      <c r="AU268" s="56"/>
      <c r="AV268" s="56"/>
      <c r="AW268" s="56"/>
      <c r="AX268" s="56"/>
      <c r="AY268" s="56"/>
      <c r="AZ268" s="56"/>
      <c r="BA268" s="56"/>
      <c r="XEW268" s="58"/>
      <c r="XEX268" s="58"/>
      <c r="XEY268" s="58"/>
      <c r="XEZ268" s="58"/>
      <c r="XFA268" s="58"/>
      <c r="XFB268" s="58"/>
      <c r="XFC268" s="58"/>
      <c r="XFD268" s="58"/>
    </row>
    <row r="269" s="3" customFormat="1" ht="27" customHeight="1" spans="1:16384">
      <c r="A269" s="15"/>
      <c r="B269" s="18"/>
      <c r="C269" s="18"/>
      <c r="D269" s="20"/>
      <c r="E269" s="18" t="s">
        <v>41</v>
      </c>
      <c r="F269" s="19" t="s">
        <v>787</v>
      </c>
      <c r="G269" s="19" t="s">
        <v>29</v>
      </c>
      <c r="H269" s="18" t="s">
        <v>43</v>
      </c>
      <c r="I269" s="16" t="s">
        <v>31</v>
      </c>
      <c r="J269" s="36"/>
      <c r="K269" s="32" t="s">
        <v>32</v>
      </c>
      <c r="L269" s="76"/>
      <c r="M269" s="36"/>
      <c r="N269" s="39"/>
      <c r="O269" s="39"/>
      <c r="V269" s="56"/>
      <c r="W269" s="56"/>
      <c r="X269" s="56"/>
      <c r="Y269" s="56"/>
      <c r="Z269" s="56"/>
      <c r="AA269" s="56"/>
      <c r="AB269" s="56"/>
      <c r="AC269" s="56"/>
      <c r="AD269" s="56"/>
      <c r="AE269" s="56"/>
      <c r="AF269" s="56"/>
      <c r="AG269" s="56"/>
      <c r="AH269" s="56"/>
      <c r="AI269" s="56"/>
      <c r="AJ269" s="56"/>
      <c r="AK269" s="56"/>
      <c r="AL269" s="56"/>
      <c r="AM269" s="56"/>
      <c r="AN269" s="56"/>
      <c r="AO269" s="56"/>
      <c r="AP269" s="56"/>
      <c r="AQ269" s="56"/>
      <c r="AR269" s="56"/>
      <c r="AS269" s="56"/>
      <c r="AT269" s="56"/>
      <c r="AU269" s="56"/>
      <c r="AV269" s="56"/>
      <c r="AW269" s="56"/>
      <c r="AX269" s="56"/>
      <c r="AY269" s="56"/>
      <c r="AZ269" s="56"/>
      <c r="BA269" s="56"/>
      <c r="XEW269" s="58"/>
      <c r="XEX269" s="58"/>
      <c r="XEY269" s="58"/>
      <c r="XEZ269" s="58"/>
      <c r="XFA269" s="58"/>
      <c r="XFB269" s="58"/>
      <c r="XFC269" s="58"/>
      <c r="XFD269" s="58"/>
    </row>
    <row r="270" s="3" customFormat="1" ht="27" customHeight="1" spans="1:16384">
      <c r="A270" s="15"/>
      <c r="B270" s="18"/>
      <c r="C270" s="18"/>
      <c r="D270" s="20"/>
      <c r="E270" s="18" t="s">
        <v>44</v>
      </c>
      <c r="F270" s="19" t="s">
        <v>788</v>
      </c>
      <c r="G270" s="19" t="s">
        <v>21</v>
      </c>
      <c r="H270" s="18" t="s">
        <v>43</v>
      </c>
      <c r="I270" s="16" t="s">
        <v>31</v>
      </c>
      <c r="J270" s="33"/>
      <c r="K270" s="32" t="s">
        <v>32</v>
      </c>
      <c r="L270" s="77"/>
      <c r="M270" s="33"/>
      <c r="N270" s="40"/>
      <c r="O270" s="40"/>
      <c r="V270" s="56"/>
      <c r="W270" s="56"/>
      <c r="X270" s="56"/>
      <c r="Y270" s="56"/>
      <c r="Z270" s="56"/>
      <c r="AA270" s="56"/>
      <c r="AB270" s="56"/>
      <c r="AC270" s="56"/>
      <c r="AD270" s="56"/>
      <c r="AE270" s="56"/>
      <c r="AF270" s="56"/>
      <c r="AG270" s="56"/>
      <c r="AH270" s="56"/>
      <c r="AI270" s="56"/>
      <c r="AJ270" s="56"/>
      <c r="AK270" s="56"/>
      <c r="AL270" s="56"/>
      <c r="AM270" s="56"/>
      <c r="AN270" s="56"/>
      <c r="AO270" s="56"/>
      <c r="AP270" s="56"/>
      <c r="AQ270" s="56"/>
      <c r="AR270" s="56"/>
      <c r="AS270" s="56"/>
      <c r="AT270" s="56"/>
      <c r="AU270" s="56"/>
      <c r="AV270" s="56"/>
      <c r="AW270" s="56"/>
      <c r="AX270" s="56"/>
      <c r="AY270" s="56"/>
      <c r="AZ270" s="56"/>
      <c r="BA270" s="56"/>
      <c r="XEW270" s="58"/>
      <c r="XEX270" s="58"/>
      <c r="XEY270" s="58"/>
      <c r="XEZ270" s="58"/>
      <c r="XFA270" s="58"/>
      <c r="XFB270" s="58"/>
      <c r="XFC270" s="58"/>
      <c r="XFD270" s="58"/>
    </row>
    <row r="271" s="3" customFormat="1" ht="27" customHeight="1" spans="1:16384">
      <c r="A271" s="15">
        <f>COUNT($A$2:A270)+1</f>
        <v>139</v>
      </c>
      <c r="B271" s="15" t="s">
        <v>16</v>
      </c>
      <c r="C271" s="15" t="s">
        <v>17</v>
      </c>
      <c r="D271" s="15" t="s">
        <v>111</v>
      </c>
      <c r="E271" s="18" t="s">
        <v>19</v>
      </c>
      <c r="F271" s="15" t="s">
        <v>789</v>
      </c>
      <c r="G271" s="15" t="s">
        <v>21</v>
      </c>
      <c r="H271" s="18" t="s">
        <v>22</v>
      </c>
      <c r="I271" s="15" t="s">
        <v>790</v>
      </c>
      <c r="J271" s="29" t="s">
        <v>791</v>
      </c>
      <c r="K271" s="15">
        <v>800</v>
      </c>
      <c r="L271" s="29" t="s">
        <v>25</v>
      </c>
      <c r="M271" s="29" t="s">
        <v>792</v>
      </c>
      <c r="N271" s="29">
        <v>4.8</v>
      </c>
      <c r="O271" s="29">
        <v>2</v>
      </c>
      <c r="V271" s="56"/>
      <c r="W271" s="56"/>
      <c r="X271" s="56"/>
      <c r="Y271" s="56"/>
      <c r="Z271" s="56"/>
      <c r="AA271" s="56"/>
      <c r="AB271" s="56"/>
      <c r="AC271" s="56"/>
      <c r="AD271" s="56"/>
      <c r="AE271" s="56"/>
      <c r="AF271" s="56"/>
      <c r="AG271" s="56"/>
      <c r="AH271" s="56"/>
      <c r="AI271" s="56"/>
      <c r="AJ271" s="56"/>
      <c r="AK271" s="56"/>
      <c r="AL271" s="56"/>
      <c r="AM271" s="56"/>
      <c r="AN271" s="56"/>
      <c r="AO271" s="56"/>
      <c r="AP271" s="56"/>
      <c r="AQ271" s="56"/>
      <c r="AR271" s="56"/>
      <c r="AS271" s="56"/>
      <c r="AT271" s="56"/>
      <c r="AU271" s="56"/>
      <c r="AV271" s="56"/>
      <c r="AW271" s="56"/>
      <c r="AX271" s="56"/>
      <c r="AY271" s="56"/>
      <c r="AZ271" s="56"/>
      <c r="BA271" s="56"/>
      <c r="XEW271" s="58"/>
      <c r="XEX271" s="58"/>
      <c r="XEY271" s="58"/>
      <c r="XEZ271" s="58"/>
      <c r="XFA271" s="58"/>
      <c r="XFB271" s="58"/>
      <c r="XFC271" s="58"/>
      <c r="XFD271" s="58"/>
    </row>
    <row r="272" s="3" customFormat="1" ht="27" customHeight="1" spans="1:16384">
      <c r="A272" s="15"/>
      <c r="B272" s="15"/>
      <c r="C272" s="15"/>
      <c r="D272" s="15"/>
      <c r="E272" s="18" t="s">
        <v>27</v>
      </c>
      <c r="F272" s="15" t="s">
        <v>793</v>
      </c>
      <c r="G272" s="15" t="s">
        <v>29</v>
      </c>
      <c r="H272" s="18" t="s">
        <v>43</v>
      </c>
      <c r="I272" s="16" t="s">
        <v>31</v>
      </c>
      <c r="J272" s="33"/>
      <c r="K272" s="32" t="s">
        <v>32</v>
      </c>
      <c r="L272" s="33"/>
      <c r="M272" s="33"/>
      <c r="N272" s="33"/>
      <c r="O272" s="33"/>
      <c r="V272" s="56"/>
      <c r="W272" s="56"/>
      <c r="X272" s="56"/>
      <c r="Y272" s="56"/>
      <c r="Z272" s="56"/>
      <c r="AA272" s="56"/>
      <c r="AB272" s="56"/>
      <c r="AC272" s="56"/>
      <c r="AD272" s="56"/>
      <c r="AE272" s="56"/>
      <c r="AF272" s="56"/>
      <c r="AG272" s="56"/>
      <c r="AH272" s="56"/>
      <c r="AI272" s="56"/>
      <c r="AJ272" s="56"/>
      <c r="AK272" s="56"/>
      <c r="AL272" s="56"/>
      <c r="AM272" s="56"/>
      <c r="AN272" s="56"/>
      <c r="AO272" s="56"/>
      <c r="AP272" s="56"/>
      <c r="AQ272" s="56"/>
      <c r="AR272" s="56"/>
      <c r="AS272" s="56"/>
      <c r="AT272" s="56"/>
      <c r="AU272" s="56"/>
      <c r="AV272" s="56"/>
      <c r="AW272" s="56"/>
      <c r="AX272" s="56"/>
      <c r="AY272" s="56"/>
      <c r="AZ272" s="56"/>
      <c r="BA272" s="56"/>
      <c r="XEW272" s="58"/>
      <c r="XEX272" s="58"/>
      <c r="XEY272" s="58"/>
      <c r="XEZ272" s="58"/>
      <c r="XFA272" s="58"/>
      <c r="XFB272" s="58"/>
      <c r="XFC272" s="58"/>
      <c r="XFD272" s="58"/>
    </row>
    <row r="273" s="3" customFormat="1" ht="27" customHeight="1" spans="1:16384">
      <c r="A273" s="15">
        <f>COUNT($A$2:A272)+1</f>
        <v>140</v>
      </c>
      <c r="B273" s="15" t="s">
        <v>16</v>
      </c>
      <c r="C273" s="15" t="s">
        <v>17</v>
      </c>
      <c r="D273" s="15" t="s">
        <v>202</v>
      </c>
      <c r="E273" s="18" t="s">
        <v>19</v>
      </c>
      <c r="F273" s="15" t="s">
        <v>794</v>
      </c>
      <c r="G273" s="15" t="s">
        <v>29</v>
      </c>
      <c r="H273" s="18" t="s">
        <v>22</v>
      </c>
      <c r="I273" s="15" t="s">
        <v>795</v>
      </c>
      <c r="J273" s="29" t="s">
        <v>796</v>
      </c>
      <c r="K273" s="15">
        <v>2800</v>
      </c>
      <c r="L273" s="29" t="s">
        <v>25</v>
      </c>
      <c r="M273" s="29" t="s">
        <v>797</v>
      </c>
      <c r="N273" s="29">
        <v>4.8</v>
      </c>
      <c r="O273" s="29">
        <v>4</v>
      </c>
      <c r="V273" s="56"/>
      <c r="W273" s="56"/>
      <c r="X273" s="56"/>
      <c r="Y273" s="56"/>
      <c r="Z273" s="56"/>
      <c r="AA273" s="56"/>
      <c r="AB273" s="56"/>
      <c r="AC273" s="56"/>
      <c r="AD273" s="56"/>
      <c r="AE273" s="56"/>
      <c r="AF273" s="56"/>
      <c r="AG273" s="56"/>
      <c r="AH273" s="56"/>
      <c r="AI273" s="56"/>
      <c r="AJ273" s="56"/>
      <c r="AK273" s="56"/>
      <c r="AL273" s="56"/>
      <c r="AM273" s="56"/>
      <c r="AN273" s="56"/>
      <c r="AO273" s="56"/>
      <c r="AP273" s="56"/>
      <c r="AQ273" s="56"/>
      <c r="AR273" s="56"/>
      <c r="AS273" s="56"/>
      <c r="AT273" s="56"/>
      <c r="AU273" s="56"/>
      <c r="AV273" s="56"/>
      <c r="AW273" s="56"/>
      <c r="AX273" s="56"/>
      <c r="AY273" s="56"/>
      <c r="AZ273" s="56"/>
      <c r="BA273" s="56"/>
      <c r="XEW273" s="58"/>
      <c r="XEX273" s="58"/>
      <c r="XEY273" s="58"/>
      <c r="XEZ273" s="58"/>
      <c r="XFA273" s="58"/>
      <c r="XFB273" s="58"/>
      <c r="XFC273" s="58"/>
      <c r="XFD273" s="58"/>
    </row>
    <row r="274" s="3" customFormat="1" ht="27" customHeight="1" spans="1:16384">
      <c r="A274" s="15"/>
      <c r="B274" s="15"/>
      <c r="C274" s="15"/>
      <c r="D274" s="15"/>
      <c r="E274" s="18" t="s">
        <v>27</v>
      </c>
      <c r="F274" s="15" t="s">
        <v>798</v>
      </c>
      <c r="G274" s="15" t="s">
        <v>21</v>
      </c>
      <c r="H274" s="18" t="s">
        <v>30</v>
      </c>
      <c r="I274" s="15" t="s">
        <v>799</v>
      </c>
      <c r="J274" s="36"/>
      <c r="K274" s="15">
        <v>3000</v>
      </c>
      <c r="L274" s="36"/>
      <c r="M274" s="36"/>
      <c r="N274" s="36"/>
      <c r="O274" s="36"/>
      <c r="V274" s="56"/>
      <c r="W274" s="56"/>
      <c r="X274" s="56"/>
      <c r="Y274" s="56"/>
      <c r="Z274" s="56"/>
      <c r="AA274" s="56"/>
      <c r="AB274" s="56"/>
      <c r="AC274" s="56"/>
      <c r="AD274" s="56"/>
      <c r="AE274" s="56"/>
      <c r="AF274" s="56"/>
      <c r="AG274" s="56"/>
      <c r="AH274" s="56"/>
      <c r="AI274" s="56"/>
      <c r="AJ274" s="56"/>
      <c r="AK274" s="56"/>
      <c r="AL274" s="56"/>
      <c r="AM274" s="56"/>
      <c r="AN274" s="56"/>
      <c r="AO274" s="56"/>
      <c r="AP274" s="56"/>
      <c r="AQ274" s="56"/>
      <c r="AR274" s="56"/>
      <c r="AS274" s="56"/>
      <c r="AT274" s="56"/>
      <c r="AU274" s="56"/>
      <c r="AV274" s="56"/>
      <c r="AW274" s="56"/>
      <c r="AX274" s="56"/>
      <c r="AY274" s="56"/>
      <c r="AZ274" s="56"/>
      <c r="BA274" s="56"/>
      <c r="XEW274" s="58"/>
      <c r="XEX274" s="58"/>
      <c r="XEY274" s="58"/>
      <c r="XEZ274" s="58"/>
      <c r="XFA274" s="58"/>
      <c r="XFB274" s="58"/>
      <c r="XFC274" s="58"/>
      <c r="XFD274" s="58"/>
    </row>
    <row r="275" s="3" customFormat="1" ht="27" customHeight="1" spans="1:16384">
      <c r="A275" s="15"/>
      <c r="B275" s="15"/>
      <c r="C275" s="15"/>
      <c r="D275" s="15"/>
      <c r="E275" s="18" t="s">
        <v>41</v>
      </c>
      <c r="F275" s="15" t="s">
        <v>800</v>
      </c>
      <c r="G275" s="15" t="s">
        <v>21</v>
      </c>
      <c r="H275" s="18" t="s">
        <v>43</v>
      </c>
      <c r="I275" s="16" t="s">
        <v>31</v>
      </c>
      <c r="J275" s="36"/>
      <c r="K275" s="32" t="s">
        <v>32</v>
      </c>
      <c r="L275" s="36"/>
      <c r="M275" s="36"/>
      <c r="N275" s="36"/>
      <c r="O275" s="36"/>
      <c r="V275" s="56"/>
      <c r="W275" s="56"/>
      <c r="X275" s="56"/>
      <c r="Y275" s="56"/>
      <c r="Z275" s="56"/>
      <c r="AA275" s="56"/>
      <c r="AB275" s="56"/>
      <c r="AC275" s="56"/>
      <c r="AD275" s="56"/>
      <c r="AE275" s="56"/>
      <c r="AF275" s="56"/>
      <c r="AG275" s="56"/>
      <c r="AH275" s="56"/>
      <c r="AI275" s="56"/>
      <c r="AJ275" s="56"/>
      <c r="AK275" s="56"/>
      <c r="AL275" s="56"/>
      <c r="AM275" s="56"/>
      <c r="AN275" s="56"/>
      <c r="AO275" s="56"/>
      <c r="AP275" s="56"/>
      <c r="AQ275" s="56"/>
      <c r="AR275" s="56"/>
      <c r="AS275" s="56"/>
      <c r="AT275" s="56"/>
      <c r="AU275" s="56"/>
      <c r="AV275" s="56"/>
      <c r="AW275" s="56"/>
      <c r="AX275" s="56"/>
      <c r="AY275" s="56"/>
      <c r="AZ275" s="56"/>
      <c r="BA275" s="56"/>
      <c r="XEW275" s="58"/>
      <c r="XEX275" s="58"/>
      <c r="XEY275" s="58"/>
      <c r="XEZ275" s="58"/>
      <c r="XFA275" s="58"/>
      <c r="XFB275" s="58"/>
      <c r="XFC275" s="58"/>
      <c r="XFD275" s="58"/>
    </row>
    <row r="276" s="3" customFormat="1" ht="27" customHeight="1" spans="1:16384">
      <c r="A276" s="15"/>
      <c r="B276" s="15"/>
      <c r="C276" s="15"/>
      <c r="D276" s="15"/>
      <c r="E276" s="18" t="s">
        <v>44</v>
      </c>
      <c r="F276" s="15" t="s">
        <v>801</v>
      </c>
      <c r="G276" s="15" t="s">
        <v>29</v>
      </c>
      <c r="H276" s="18" t="s">
        <v>43</v>
      </c>
      <c r="I276" s="16" t="s">
        <v>31</v>
      </c>
      <c r="J276" s="33"/>
      <c r="K276" s="32" t="s">
        <v>32</v>
      </c>
      <c r="L276" s="33"/>
      <c r="M276" s="33"/>
      <c r="N276" s="33"/>
      <c r="O276" s="33"/>
      <c r="V276" s="56"/>
      <c r="W276" s="56"/>
      <c r="X276" s="56"/>
      <c r="Y276" s="56"/>
      <c r="Z276" s="56"/>
      <c r="AA276" s="56"/>
      <c r="AB276" s="56"/>
      <c r="AC276" s="56"/>
      <c r="AD276" s="56"/>
      <c r="AE276" s="56"/>
      <c r="AF276" s="56"/>
      <c r="AG276" s="56"/>
      <c r="AH276" s="56"/>
      <c r="AI276" s="56"/>
      <c r="AJ276" s="56"/>
      <c r="AK276" s="56"/>
      <c r="AL276" s="56"/>
      <c r="AM276" s="56"/>
      <c r="AN276" s="56"/>
      <c r="AO276" s="56"/>
      <c r="AP276" s="56"/>
      <c r="AQ276" s="56"/>
      <c r="AR276" s="56"/>
      <c r="AS276" s="56"/>
      <c r="AT276" s="56"/>
      <c r="AU276" s="56"/>
      <c r="AV276" s="56"/>
      <c r="AW276" s="56"/>
      <c r="AX276" s="56"/>
      <c r="AY276" s="56"/>
      <c r="AZ276" s="56"/>
      <c r="BA276" s="56"/>
      <c r="XEW276" s="58"/>
      <c r="XEX276" s="58"/>
      <c r="XEY276" s="58"/>
      <c r="XEZ276" s="58"/>
      <c r="XFA276" s="58"/>
      <c r="XFB276" s="58"/>
      <c r="XFC276" s="58"/>
      <c r="XFD276" s="58"/>
    </row>
    <row r="277" s="3" customFormat="1" ht="27" customHeight="1" spans="1:16384">
      <c r="A277" s="15">
        <f>COUNT($A$2:A276)+1</f>
        <v>141</v>
      </c>
      <c r="B277" s="15" t="s">
        <v>16</v>
      </c>
      <c r="C277" s="15" t="s">
        <v>17</v>
      </c>
      <c r="D277" s="15" t="s">
        <v>83</v>
      </c>
      <c r="E277" s="15" t="s">
        <v>19</v>
      </c>
      <c r="F277" s="17" t="s">
        <v>802</v>
      </c>
      <c r="G277" s="16" t="s">
        <v>21</v>
      </c>
      <c r="H277" s="15" t="s">
        <v>22</v>
      </c>
      <c r="I277" s="16" t="s">
        <v>803</v>
      </c>
      <c r="J277" s="15" t="s">
        <v>804</v>
      </c>
      <c r="K277" s="24">
        <v>2200</v>
      </c>
      <c r="L277" s="15" t="s">
        <v>25</v>
      </c>
      <c r="M277" s="15" t="s">
        <v>805</v>
      </c>
      <c r="N277" s="15">
        <v>4.8</v>
      </c>
      <c r="O277" s="15">
        <v>1</v>
      </c>
      <c r="V277" s="56"/>
      <c r="W277" s="56"/>
      <c r="X277" s="56"/>
      <c r="Y277" s="56"/>
      <c r="Z277" s="56"/>
      <c r="AA277" s="56"/>
      <c r="AB277" s="56"/>
      <c r="AC277" s="56"/>
      <c r="AD277" s="56"/>
      <c r="AE277" s="56"/>
      <c r="AF277" s="56"/>
      <c r="AG277" s="56"/>
      <c r="AH277" s="56"/>
      <c r="AI277" s="56"/>
      <c r="AJ277" s="56"/>
      <c r="AK277" s="56"/>
      <c r="AL277" s="56"/>
      <c r="AM277" s="56"/>
      <c r="AN277" s="56"/>
      <c r="AO277" s="56"/>
      <c r="AP277" s="56"/>
      <c r="AQ277" s="56"/>
      <c r="AR277" s="56"/>
      <c r="AS277" s="56"/>
      <c r="AT277" s="56"/>
      <c r="AU277" s="56"/>
      <c r="AV277" s="56"/>
      <c r="AW277" s="56"/>
      <c r="AX277" s="56"/>
      <c r="AY277" s="56"/>
      <c r="AZ277" s="56"/>
      <c r="BA277" s="56"/>
      <c r="XEW277" s="58"/>
      <c r="XEX277" s="58"/>
      <c r="XEY277" s="58"/>
      <c r="XEZ277" s="58"/>
      <c r="XFA277" s="58"/>
      <c r="XFB277" s="58"/>
      <c r="XFC277" s="58"/>
      <c r="XFD277" s="58"/>
    </row>
    <row r="278" s="3" customFormat="1" ht="27" customHeight="1" spans="1:16384">
      <c r="A278" s="15">
        <f>COUNT($A$2:A277)+1</f>
        <v>142</v>
      </c>
      <c r="B278" s="15" t="s">
        <v>16</v>
      </c>
      <c r="C278" s="15" t="s">
        <v>17</v>
      </c>
      <c r="D278" s="15" t="s">
        <v>119</v>
      </c>
      <c r="E278" s="15" t="s">
        <v>19</v>
      </c>
      <c r="F278" s="16" t="s">
        <v>806</v>
      </c>
      <c r="G278" s="16" t="s">
        <v>21</v>
      </c>
      <c r="H278" s="15" t="s">
        <v>22</v>
      </c>
      <c r="I278" s="16" t="s">
        <v>807</v>
      </c>
      <c r="J278" s="15" t="s">
        <v>808</v>
      </c>
      <c r="K278" s="22" t="s">
        <v>809</v>
      </c>
      <c r="L278" s="29" t="s">
        <v>25</v>
      </c>
      <c r="M278" s="29" t="s">
        <v>810</v>
      </c>
      <c r="N278" s="29">
        <v>4.8</v>
      </c>
      <c r="O278" s="29">
        <v>4</v>
      </c>
      <c r="V278" s="56"/>
      <c r="W278" s="56"/>
      <c r="X278" s="56"/>
      <c r="Y278" s="56"/>
      <c r="Z278" s="56"/>
      <c r="AA278" s="56"/>
      <c r="AB278" s="56"/>
      <c r="AC278" s="56"/>
      <c r="AD278" s="56"/>
      <c r="AE278" s="56"/>
      <c r="AF278" s="56"/>
      <c r="AG278" s="56"/>
      <c r="AH278" s="56"/>
      <c r="AI278" s="56"/>
      <c r="AJ278" s="56"/>
      <c r="AK278" s="56"/>
      <c r="AL278" s="56"/>
      <c r="AM278" s="56"/>
      <c r="AN278" s="56"/>
      <c r="AO278" s="56"/>
      <c r="AP278" s="56"/>
      <c r="AQ278" s="56"/>
      <c r="AR278" s="56"/>
      <c r="AS278" s="56"/>
      <c r="AT278" s="56"/>
      <c r="AU278" s="56"/>
      <c r="AV278" s="56"/>
      <c r="AW278" s="56"/>
      <c r="AX278" s="56"/>
      <c r="AY278" s="56"/>
      <c r="AZ278" s="56"/>
      <c r="BA278" s="56"/>
      <c r="XEW278" s="58"/>
      <c r="XEX278" s="58"/>
      <c r="XEY278" s="58"/>
      <c r="XEZ278" s="58"/>
      <c r="XFA278" s="58"/>
      <c r="XFB278" s="58"/>
      <c r="XFC278" s="58"/>
      <c r="XFD278" s="58"/>
    </row>
    <row r="279" s="3" customFormat="1" ht="27" customHeight="1" spans="1:16384">
      <c r="A279" s="15"/>
      <c r="B279" s="15"/>
      <c r="C279" s="15"/>
      <c r="D279" s="15"/>
      <c r="E279" s="15" t="s">
        <v>27</v>
      </c>
      <c r="F279" s="16" t="s">
        <v>811</v>
      </c>
      <c r="G279" s="16" t="s">
        <v>29</v>
      </c>
      <c r="H279" s="15" t="s">
        <v>30</v>
      </c>
      <c r="I279" s="16" t="s">
        <v>812</v>
      </c>
      <c r="J279" s="15" t="s">
        <v>813</v>
      </c>
      <c r="K279" s="22" t="s">
        <v>814</v>
      </c>
      <c r="L279" s="36"/>
      <c r="M279" s="36"/>
      <c r="N279" s="36"/>
      <c r="O279" s="36"/>
      <c r="V279" s="56"/>
      <c r="W279" s="56"/>
      <c r="X279" s="56"/>
      <c r="Y279" s="56"/>
      <c r="Z279" s="56"/>
      <c r="AA279" s="56"/>
      <c r="AB279" s="56"/>
      <c r="AC279" s="56"/>
      <c r="AD279" s="56"/>
      <c r="AE279" s="56"/>
      <c r="AF279" s="56"/>
      <c r="AG279" s="56"/>
      <c r="AH279" s="56"/>
      <c r="AI279" s="56"/>
      <c r="AJ279" s="56"/>
      <c r="AK279" s="56"/>
      <c r="AL279" s="56"/>
      <c r="AM279" s="56"/>
      <c r="AN279" s="56"/>
      <c r="AO279" s="56"/>
      <c r="AP279" s="56"/>
      <c r="AQ279" s="56"/>
      <c r="AR279" s="56"/>
      <c r="AS279" s="56"/>
      <c r="AT279" s="56"/>
      <c r="AU279" s="56"/>
      <c r="AV279" s="56"/>
      <c r="AW279" s="56"/>
      <c r="AX279" s="56"/>
      <c r="AY279" s="56"/>
      <c r="AZ279" s="56"/>
      <c r="BA279" s="56"/>
      <c r="XEW279" s="58"/>
      <c r="XEX279" s="58"/>
      <c r="XEY279" s="58"/>
      <c r="XEZ279" s="58"/>
      <c r="XFA279" s="58"/>
      <c r="XFB279" s="58"/>
      <c r="XFC279" s="58"/>
      <c r="XFD279" s="58"/>
    </row>
    <row r="280" s="3" customFormat="1" ht="27" customHeight="1" spans="1:16384">
      <c r="A280" s="15"/>
      <c r="B280" s="15"/>
      <c r="C280" s="15"/>
      <c r="D280" s="15"/>
      <c r="E280" s="15" t="s">
        <v>41</v>
      </c>
      <c r="F280" s="16" t="s">
        <v>815</v>
      </c>
      <c r="G280" s="16" t="s">
        <v>21</v>
      </c>
      <c r="H280" s="15" t="s">
        <v>43</v>
      </c>
      <c r="I280" s="16" t="s">
        <v>31</v>
      </c>
      <c r="J280" s="15" t="s">
        <v>813</v>
      </c>
      <c r="K280" s="32" t="s">
        <v>32</v>
      </c>
      <c r="L280" s="36"/>
      <c r="M280" s="36"/>
      <c r="N280" s="36"/>
      <c r="O280" s="36"/>
      <c r="V280" s="56"/>
      <c r="W280" s="56"/>
      <c r="X280" s="56"/>
      <c r="Y280" s="56"/>
      <c r="Z280" s="56"/>
      <c r="AA280" s="56"/>
      <c r="AB280" s="56"/>
      <c r="AC280" s="56"/>
      <c r="AD280" s="56"/>
      <c r="AE280" s="56"/>
      <c r="AF280" s="56"/>
      <c r="AG280" s="56"/>
      <c r="AH280" s="56"/>
      <c r="AI280" s="56"/>
      <c r="AJ280" s="56"/>
      <c r="AK280" s="56"/>
      <c r="AL280" s="56"/>
      <c r="AM280" s="56"/>
      <c r="AN280" s="56"/>
      <c r="AO280" s="56"/>
      <c r="AP280" s="56"/>
      <c r="AQ280" s="56"/>
      <c r="AR280" s="56"/>
      <c r="AS280" s="56"/>
      <c r="AT280" s="56"/>
      <c r="AU280" s="56"/>
      <c r="AV280" s="56"/>
      <c r="AW280" s="56"/>
      <c r="AX280" s="56"/>
      <c r="AY280" s="56"/>
      <c r="AZ280" s="56"/>
      <c r="BA280" s="56"/>
      <c r="XEW280" s="58"/>
      <c r="XEX280" s="58"/>
      <c r="XEY280" s="58"/>
      <c r="XEZ280" s="58"/>
      <c r="XFA280" s="58"/>
      <c r="XFB280" s="58"/>
      <c r="XFC280" s="58"/>
      <c r="XFD280" s="58"/>
    </row>
    <row r="281" s="3" customFormat="1" ht="27" customHeight="1" spans="1:16384">
      <c r="A281" s="15"/>
      <c r="B281" s="15"/>
      <c r="C281" s="15"/>
      <c r="D281" s="15"/>
      <c r="E281" s="15" t="s">
        <v>44</v>
      </c>
      <c r="F281" s="16" t="s">
        <v>816</v>
      </c>
      <c r="G281" s="16" t="s">
        <v>29</v>
      </c>
      <c r="H281" s="15" t="s">
        <v>43</v>
      </c>
      <c r="I281" s="16" t="s">
        <v>31</v>
      </c>
      <c r="J281" s="15" t="s">
        <v>808</v>
      </c>
      <c r="K281" s="32" t="s">
        <v>32</v>
      </c>
      <c r="L281" s="33"/>
      <c r="M281" s="33"/>
      <c r="N281" s="33"/>
      <c r="O281" s="33"/>
      <c r="V281" s="56"/>
      <c r="W281" s="56"/>
      <c r="X281" s="56"/>
      <c r="Y281" s="56"/>
      <c r="Z281" s="56"/>
      <c r="AA281" s="56"/>
      <c r="AB281" s="56"/>
      <c r="AC281" s="56"/>
      <c r="AD281" s="56"/>
      <c r="AE281" s="56"/>
      <c r="AF281" s="56"/>
      <c r="AG281" s="56"/>
      <c r="AH281" s="56"/>
      <c r="AI281" s="56"/>
      <c r="AJ281" s="56"/>
      <c r="AK281" s="56"/>
      <c r="AL281" s="56"/>
      <c r="AM281" s="56"/>
      <c r="AN281" s="56"/>
      <c r="AO281" s="56"/>
      <c r="AP281" s="56"/>
      <c r="AQ281" s="56"/>
      <c r="AR281" s="56"/>
      <c r="AS281" s="56"/>
      <c r="AT281" s="56"/>
      <c r="AU281" s="56"/>
      <c r="AV281" s="56"/>
      <c r="AW281" s="56"/>
      <c r="AX281" s="56"/>
      <c r="AY281" s="56"/>
      <c r="AZ281" s="56"/>
      <c r="BA281" s="56"/>
      <c r="XEW281" s="58"/>
      <c r="XEX281" s="58"/>
      <c r="XEY281" s="58"/>
      <c r="XEZ281" s="58"/>
      <c r="XFA281" s="58"/>
      <c r="XFB281" s="58"/>
      <c r="XFC281" s="58"/>
      <c r="XFD281" s="58"/>
    </row>
    <row r="282" s="3" customFormat="1" ht="27" customHeight="1" spans="1:16384">
      <c r="A282" s="15">
        <f>COUNT($A$2:A281)+1</f>
        <v>143</v>
      </c>
      <c r="B282" s="15" t="s">
        <v>16</v>
      </c>
      <c r="C282" s="15" t="s">
        <v>17</v>
      </c>
      <c r="D282" s="15" t="s">
        <v>106</v>
      </c>
      <c r="E282" s="18" t="s">
        <v>19</v>
      </c>
      <c r="F282" s="15" t="s">
        <v>817</v>
      </c>
      <c r="G282" s="15" t="s">
        <v>21</v>
      </c>
      <c r="H282" s="15" t="s">
        <v>22</v>
      </c>
      <c r="I282" s="15" t="s">
        <v>818</v>
      </c>
      <c r="J282" s="15" t="s">
        <v>819</v>
      </c>
      <c r="K282" s="15">
        <v>2400</v>
      </c>
      <c r="L282" s="15" t="s">
        <v>25</v>
      </c>
      <c r="M282" s="15" t="s">
        <v>820</v>
      </c>
      <c r="N282" s="15">
        <v>4.8</v>
      </c>
      <c r="O282" s="15">
        <v>1</v>
      </c>
      <c r="V282" s="56"/>
      <c r="W282" s="56"/>
      <c r="X282" s="56"/>
      <c r="Y282" s="56"/>
      <c r="Z282" s="56"/>
      <c r="AA282" s="56"/>
      <c r="AB282" s="56"/>
      <c r="AC282" s="56"/>
      <c r="AD282" s="56"/>
      <c r="AE282" s="56"/>
      <c r="AF282" s="56"/>
      <c r="AG282" s="56"/>
      <c r="AH282" s="56"/>
      <c r="AI282" s="56"/>
      <c r="AJ282" s="56"/>
      <c r="AK282" s="56"/>
      <c r="AL282" s="56"/>
      <c r="AM282" s="56"/>
      <c r="AN282" s="56"/>
      <c r="AO282" s="56"/>
      <c r="AP282" s="56"/>
      <c r="AQ282" s="56"/>
      <c r="AR282" s="56"/>
      <c r="AS282" s="56"/>
      <c r="AT282" s="56"/>
      <c r="AU282" s="56"/>
      <c r="AV282" s="56"/>
      <c r="AW282" s="56"/>
      <c r="AX282" s="56"/>
      <c r="AY282" s="56"/>
      <c r="AZ282" s="56"/>
      <c r="BA282" s="56"/>
      <c r="XEW282" s="58"/>
      <c r="XEX282" s="58"/>
      <c r="XEY282" s="58"/>
      <c r="XEZ282" s="58"/>
      <c r="XFA282" s="58"/>
      <c r="XFB282" s="58"/>
      <c r="XFC282" s="58"/>
      <c r="XFD282" s="58"/>
    </row>
    <row r="283" s="3" customFormat="1" ht="27" customHeight="1" spans="1:16384">
      <c r="A283" s="15">
        <f>COUNT($A$2:A282)+1</f>
        <v>144</v>
      </c>
      <c r="B283" s="15" t="s">
        <v>16</v>
      </c>
      <c r="C283" s="15" t="s">
        <v>17</v>
      </c>
      <c r="D283" s="18" t="s">
        <v>33</v>
      </c>
      <c r="E283" s="18" t="s">
        <v>19</v>
      </c>
      <c r="F283" s="16" t="s">
        <v>821</v>
      </c>
      <c r="G283" s="16" t="s">
        <v>21</v>
      </c>
      <c r="H283" s="20" t="s">
        <v>22</v>
      </c>
      <c r="I283" s="44" t="s">
        <v>822</v>
      </c>
      <c r="J283" s="15" t="s">
        <v>823</v>
      </c>
      <c r="K283" s="37">
        <v>2100</v>
      </c>
      <c r="L283" s="15" t="s">
        <v>25</v>
      </c>
      <c r="M283" s="15" t="s">
        <v>824</v>
      </c>
      <c r="N283" s="15">
        <v>4.8</v>
      </c>
      <c r="O283" s="18">
        <v>1</v>
      </c>
      <c r="V283" s="56"/>
      <c r="W283" s="56"/>
      <c r="X283" s="56"/>
      <c r="Y283" s="56"/>
      <c r="Z283" s="56"/>
      <c r="AA283" s="56"/>
      <c r="AB283" s="56"/>
      <c r="AC283" s="56"/>
      <c r="AD283" s="56"/>
      <c r="AE283" s="56"/>
      <c r="AF283" s="56"/>
      <c r="AG283" s="56"/>
      <c r="AH283" s="56"/>
      <c r="AI283" s="56"/>
      <c r="AJ283" s="56"/>
      <c r="AK283" s="56"/>
      <c r="AL283" s="56"/>
      <c r="AM283" s="56"/>
      <c r="AN283" s="56"/>
      <c r="AO283" s="56"/>
      <c r="AP283" s="56"/>
      <c r="AQ283" s="56"/>
      <c r="AR283" s="56"/>
      <c r="AS283" s="56"/>
      <c r="AT283" s="56"/>
      <c r="AU283" s="56"/>
      <c r="AV283" s="56"/>
      <c r="AW283" s="56"/>
      <c r="AX283" s="56"/>
      <c r="AY283" s="56"/>
      <c r="AZ283" s="56"/>
      <c r="BA283" s="56"/>
      <c r="XEW283" s="58"/>
      <c r="XEX283" s="58"/>
      <c r="XEY283" s="58"/>
      <c r="XEZ283" s="58"/>
      <c r="XFA283" s="58"/>
      <c r="XFB283" s="58"/>
      <c r="XFC283" s="58"/>
      <c r="XFD283" s="58"/>
    </row>
    <row r="284" s="3" customFormat="1" ht="27" customHeight="1" spans="1:16384">
      <c r="A284" s="15">
        <f>COUNT($A$2:A283)+1</f>
        <v>145</v>
      </c>
      <c r="B284" s="15" t="s">
        <v>16</v>
      </c>
      <c r="C284" s="15" t="s">
        <v>17</v>
      </c>
      <c r="D284" s="15" t="s">
        <v>46</v>
      </c>
      <c r="E284" s="15" t="s">
        <v>19</v>
      </c>
      <c r="F284" s="22" t="s">
        <v>825</v>
      </c>
      <c r="G284" s="16" t="s">
        <v>21</v>
      </c>
      <c r="H284" s="15" t="s">
        <v>22</v>
      </c>
      <c r="I284" s="16" t="s">
        <v>826</v>
      </c>
      <c r="J284" s="29" t="s">
        <v>827</v>
      </c>
      <c r="K284" s="16">
        <v>2200</v>
      </c>
      <c r="L284" s="29" t="s">
        <v>828</v>
      </c>
      <c r="M284" s="29" t="s">
        <v>829</v>
      </c>
      <c r="N284" s="29">
        <v>4.8</v>
      </c>
      <c r="O284" s="29">
        <v>3</v>
      </c>
      <c r="V284" s="56"/>
      <c r="W284" s="56"/>
      <c r="X284" s="56"/>
      <c r="Y284" s="56"/>
      <c r="Z284" s="56"/>
      <c r="AA284" s="56"/>
      <c r="AB284" s="56"/>
      <c r="AC284" s="56"/>
      <c r="AD284" s="56"/>
      <c r="AE284" s="56"/>
      <c r="AF284" s="56"/>
      <c r="AG284" s="56"/>
      <c r="AH284" s="56"/>
      <c r="AI284" s="56"/>
      <c r="AJ284" s="56"/>
      <c r="AK284" s="56"/>
      <c r="AL284" s="56"/>
      <c r="AM284" s="56"/>
      <c r="AN284" s="56"/>
      <c r="AO284" s="56"/>
      <c r="AP284" s="56"/>
      <c r="AQ284" s="56"/>
      <c r="AR284" s="56"/>
      <c r="AS284" s="56"/>
      <c r="AT284" s="56"/>
      <c r="AU284" s="56"/>
      <c r="AV284" s="56"/>
      <c r="AW284" s="56"/>
      <c r="AX284" s="56"/>
      <c r="AY284" s="56"/>
      <c r="AZ284" s="56"/>
      <c r="BA284" s="56"/>
      <c r="XEW284" s="58"/>
      <c r="XEX284" s="58"/>
      <c r="XEY284" s="58"/>
      <c r="XEZ284" s="58"/>
      <c r="XFA284" s="58"/>
      <c r="XFB284" s="58"/>
      <c r="XFC284" s="58"/>
      <c r="XFD284" s="58"/>
    </row>
    <row r="285" s="3" customFormat="1" ht="27" customHeight="1" spans="1:16384">
      <c r="A285" s="15"/>
      <c r="B285" s="15"/>
      <c r="C285" s="15"/>
      <c r="D285" s="15"/>
      <c r="E285" s="15" t="s">
        <v>27</v>
      </c>
      <c r="F285" s="22" t="s">
        <v>830</v>
      </c>
      <c r="G285" s="16" t="s">
        <v>29</v>
      </c>
      <c r="H285" s="15" t="s">
        <v>30</v>
      </c>
      <c r="I285" s="16" t="s">
        <v>31</v>
      </c>
      <c r="J285" s="36"/>
      <c r="K285" s="32" t="s">
        <v>32</v>
      </c>
      <c r="L285" s="36"/>
      <c r="M285" s="36"/>
      <c r="N285" s="36"/>
      <c r="O285" s="36"/>
      <c r="V285" s="56"/>
      <c r="W285" s="56"/>
      <c r="X285" s="56"/>
      <c r="Y285" s="56"/>
      <c r="Z285" s="56"/>
      <c r="AA285" s="56"/>
      <c r="AB285" s="56"/>
      <c r="AC285" s="56"/>
      <c r="AD285" s="56"/>
      <c r="AE285" s="56"/>
      <c r="AF285" s="56"/>
      <c r="AG285" s="56"/>
      <c r="AH285" s="56"/>
      <c r="AI285" s="56"/>
      <c r="AJ285" s="56"/>
      <c r="AK285" s="56"/>
      <c r="AL285" s="56"/>
      <c r="AM285" s="56"/>
      <c r="AN285" s="56"/>
      <c r="AO285" s="56"/>
      <c r="AP285" s="56"/>
      <c r="AQ285" s="56"/>
      <c r="AR285" s="56"/>
      <c r="AS285" s="56"/>
      <c r="AT285" s="56"/>
      <c r="AU285" s="56"/>
      <c r="AV285" s="56"/>
      <c r="AW285" s="56"/>
      <c r="AX285" s="56"/>
      <c r="AY285" s="56"/>
      <c r="AZ285" s="56"/>
      <c r="BA285" s="56"/>
      <c r="XEW285" s="58"/>
      <c r="XEX285" s="58"/>
      <c r="XEY285" s="58"/>
      <c r="XEZ285" s="58"/>
      <c r="XFA285" s="58"/>
      <c r="XFB285" s="58"/>
      <c r="XFC285" s="58"/>
      <c r="XFD285" s="58"/>
    </row>
    <row r="286" s="3" customFormat="1" ht="27" customHeight="1" spans="1:16384">
      <c r="A286" s="15"/>
      <c r="B286" s="15"/>
      <c r="C286" s="15"/>
      <c r="D286" s="15"/>
      <c r="E286" s="15" t="s">
        <v>41</v>
      </c>
      <c r="F286" s="16" t="s">
        <v>831</v>
      </c>
      <c r="G286" s="16" t="s">
        <v>29</v>
      </c>
      <c r="H286" s="15" t="s">
        <v>43</v>
      </c>
      <c r="I286" s="16" t="s">
        <v>31</v>
      </c>
      <c r="J286" s="33"/>
      <c r="K286" s="32" t="s">
        <v>32</v>
      </c>
      <c r="L286" s="33"/>
      <c r="M286" s="33"/>
      <c r="N286" s="33"/>
      <c r="O286" s="33"/>
      <c r="V286" s="56"/>
      <c r="W286" s="56"/>
      <c r="X286" s="56"/>
      <c r="Y286" s="56"/>
      <c r="Z286" s="56"/>
      <c r="AA286" s="56"/>
      <c r="AB286" s="56"/>
      <c r="AC286" s="56"/>
      <c r="AD286" s="56"/>
      <c r="AE286" s="56"/>
      <c r="AF286" s="56"/>
      <c r="AG286" s="56"/>
      <c r="AH286" s="56"/>
      <c r="AI286" s="56"/>
      <c r="AJ286" s="56"/>
      <c r="AK286" s="56"/>
      <c r="AL286" s="56"/>
      <c r="AM286" s="56"/>
      <c r="AN286" s="56"/>
      <c r="AO286" s="56"/>
      <c r="AP286" s="56"/>
      <c r="AQ286" s="56"/>
      <c r="AR286" s="56"/>
      <c r="AS286" s="56"/>
      <c r="AT286" s="56"/>
      <c r="AU286" s="56"/>
      <c r="AV286" s="56"/>
      <c r="AW286" s="56"/>
      <c r="AX286" s="56"/>
      <c r="AY286" s="56"/>
      <c r="AZ286" s="56"/>
      <c r="BA286" s="56"/>
      <c r="XEW286" s="58"/>
      <c r="XEX286" s="58"/>
      <c r="XEY286" s="58"/>
      <c r="XEZ286" s="58"/>
      <c r="XFA286" s="58"/>
      <c r="XFB286" s="58"/>
      <c r="XFC286" s="58"/>
      <c r="XFD286" s="58"/>
    </row>
    <row r="287" s="3" customFormat="1" ht="27" customHeight="1" spans="1:16384">
      <c r="A287" s="15">
        <f>COUNT($A$2:A286)+1</f>
        <v>146</v>
      </c>
      <c r="B287" s="15" t="s">
        <v>16</v>
      </c>
      <c r="C287" s="15" t="s">
        <v>17</v>
      </c>
      <c r="D287" s="15" t="s">
        <v>111</v>
      </c>
      <c r="E287" s="15" t="s">
        <v>19</v>
      </c>
      <c r="F287" s="16" t="s">
        <v>832</v>
      </c>
      <c r="G287" s="16" t="s">
        <v>21</v>
      </c>
      <c r="H287" s="15" t="s">
        <v>22</v>
      </c>
      <c r="I287" s="15" t="s">
        <v>833</v>
      </c>
      <c r="J287" s="15" t="s">
        <v>834</v>
      </c>
      <c r="K287" s="32" t="s">
        <v>835</v>
      </c>
      <c r="L287" s="15" t="s">
        <v>828</v>
      </c>
      <c r="M287" s="15" t="s">
        <v>836</v>
      </c>
      <c r="N287" s="15">
        <v>4.8</v>
      </c>
      <c r="O287" s="15">
        <v>1</v>
      </c>
      <c r="V287" s="56"/>
      <c r="W287" s="56"/>
      <c r="X287" s="56"/>
      <c r="Y287" s="56"/>
      <c r="Z287" s="56"/>
      <c r="AA287" s="56"/>
      <c r="AB287" s="56"/>
      <c r="AC287" s="56"/>
      <c r="AD287" s="56"/>
      <c r="AE287" s="56"/>
      <c r="AF287" s="56"/>
      <c r="AG287" s="56"/>
      <c r="AH287" s="56"/>
      <c r="AI287" s="56"/>
      <c r="AJ287" s="56"/>
      <c r="AK287" s="56"/>
      <c r="AL287" s="56"/>
      <c r="AM287" s="56"/>
      <c r="AN287" s="56"/>
      <c r="AO287" s="56"/>
      <c r="AP287" s="56"/>
      <c r="AQ287" s="56"/>
      <c r="AR287" s="56"/>
      <c r="AS287" s="56"/>
      <c r="AT287" s="56"/>
      <c r="AU287" s="56"/>
      <c r="AV287" s="56"/>
      <c r="AW287" s="56"/>
      <c r="AX287" s="56"/>
      <c r="AY287" s="56"/>
      <c r="AZ287" s="56"/>
      <c r="BA287" s="56"/>
      <c r="XEW287" s="58"/>
      <c r="XEX287" s="58"/>
      <c r="XEY287" s="58"/>
      <c r="XEZ287" s="58"/>
      <c r="XFA287" s="58"/>
      <c r="XFB287" s="58"/>
      <c r="XFC287" s="58"/>
      <c r="XFD287" s="58"/>
    </row>
    <row r="288" s="3" customFormat="1" ht="27" customHeight="1" spans="1:16384">
      <c r="A288" s="15">
        <f>COUNT($A$2:A287)+1</f>
        <v>147</v>
      </c>
      <c r="B288" s="15" t="s">
        <v>16</v>
      </c>
      <c r="C288" s="15" t="s">
        <v>17</v>
      </c>
      <c r="D288" s="15" t="s">
        <v>46</v>
      </c>
      <c r="E288" s="15" t="s">
        <v>19</v>
      </c>
      <c r="F288" s="16" t="s">
        <v>837</v>
      </c>
      <c r="G288" s="16" t="s">
        <v>29</v>
      </c>
      <c r="H288" s="15" t="s">
        <v>22</v>
      </c>
      <c r="I288" s="52" t="s">
        <v>90</v>
      </c>
      <c r="J288" s="15" t="s">
        <v>838</v>
      </c>
      <c r="K288" s="24">
        <v>2279.18</v>
      </c>
      <c r="L288" s="15" t="s">
        <v>828</v>
      </c>
      <c r="M288" s="15" t="s">
        <v>839</v>
      </c>
      <c r="N288" s="15">
        <v>4.8</v>
      </c>
      <c r="O288" s="15">
        <v>1</v>
      </c>
      <c r="V288" s="56"/>
      <c r="W288" s="56"/>
      <c r="X288" s="56"/>
      <c r="Y288" s="56"/>
      <c r="Z288" s="56"/>
      <c r="AA288" s="56"/>
      <c r="AB288" s="56"/>
      <c r="AC288" s="56"/>
      <c r="AD288" s="56"/>
      <c r="AE288" s="56"/>
      <c r="AF288" s="56"/>
      <c r="AG288" s="56"/>
      <c r="AH288" s="56"/>
      <c r="AI288" s="56"/>
      <c r="AJ288" s="56"/>
      <c r="AK288" s="56"/>
      <c r="AL288" s="56"/>
      <c r="AM288" s="56"/>
      <c r="AN288" s="56"/>
      <c r="AO288" s="56"/>
      <c r="AP288" s="56"/>
      <c r="AQ288" s="56"/>
      <c r="AR288" s="56"/>
      <c r="AS288" s="56"/>
      <c r="AT288" s="56"/>
      <c r="AU288" s="56"/>
      <c r="AV288" s="56"/>
      <c r="AW288" s="56"/>
      <c r="AX288" s="56"/>
      <c r="AY288" s="56"/>
      <c r="AZ288" s="56"/>
      <c r="BA288" s="56"/>
      <c r="XEW288" s="58"/>
      <c r="XEX288" s="58"/>
      <c r="XEY288" s="58"/>
      <c r="XEZ288" s="58"/>
      <c r="XFA288" s="58"/>
      <c r="XFB288" s="58"/>
      <c r="XFC288" s="58"/>
      <c r="XFD288" s="58"/>
    </row>
    <row r="289" s="3" customFormat="1" ht="27" customHeight="1" spans="1:16384">
      <c r="A289" s="15">
        <f>COUNT($A$2:A288)+1</f>
        <v>148</v>
      </c>
      <c r="B289" s="15" t="s">
        <v>16</v>
      </c>
      <c r="C289" s="15" t="s">
        <v>17</v>
      </c>
      <c r="D289" s="15" t="s">
        <v>127</v>
      </c>
      <c r="E289" s="18" t="s">
        <v>19</v>
      </c>
      <c r="F289" s="15" t="s">
        <v>840</v>
      </c>
      <c r="G289" s="15" t="s">
        <v>29</v>
      </c>
      <c r="H289" s="15" t="s">
        <v>22</v>
      </c>
      <c r="I289" s="15" t="s">
        <v>841</v>
      </c>
      <c r="J289" s="29" t="s">
        <v>842</v>
      </c>
      <c r="K289" s="15">
        <v>3539.32</v>
      </c>
      <c r="L289" s="29" t="s">
        <v>828</v>
      </c>
      <c r="M289" s="29" t="s">
        <v>843</v>
      </c>
      <c r="N289" s="29">
        <v>6</v>
      </c>
      <c r="O289" s="29">
        <v>3</v>
      </c>
      <c r="V289" s="56"/>
      <c r="W289" s="56"/>
      <c r="X289" s="56"/>
      <c r="Y289" s="56"/>
      <c r="Z289" s="56"/>
      <c r="AA289" s="56"/>
      <c r="AB289" s="56"/>
      <c r="AC289" s="56"/>
      <c r="AD289" s="56"/>
      <c r="AE289" s="56"/>
      <c r="AF289" s="56"/>
      <c r="AG289" s="56"/>
      <c r="AH289" s="56"/>
      <c r="AI289" s="56"/>
      <c r="AJ289" s="56"/>
      <c r="AK289" s="56"/>
      <c r="AL289" s="56"/>
      <c r="AM289" s="56"/>
      <c r="AN289" s="56"/>
      <c r="AO289" s="56"/>
      <c r="AP289" s="56"/>
      <c r="AQ289" s="56"/>
      <c r="AR289" s="56"/>
      <c r="AS289" s="56"/>
      <c r="AT289" s="56"/>
      <c r="AU289" s="56"/>
      <c r="AV289" s="56"/>
      <c r="AW289" s="56"/>
      <c r="AX289" s="56"/>
      <c r="AY289" s="56"/>
      <c r="AZ289" s="56"/>
      <c r="BA289" s="56"/>
      <c r="XEW289" s="58"/>
      <c r="XEX289" s="58"/>
      <c r="XEY289" s="58"/>
      <c r="XEZ289" s="58"/>
      <c r="XFA289" s="58"/>
      <c r="XFB289" s="58"/>
      <c r="XFC289" s="58"/>
      <c r="XFD289" s="58"/>
    </row>
    <row r="290" s="3" customFormat="1" ht="27" customHeight="1" spans="1:16384">
      <c r="A290" s="15"/>
      <c r="B290" s="15"/>
      <c r="C290" s="15"/>
      <c r="D290" s="15"/>
      <c r="E290" s="18" t="s">
        <v>27</v>
      </c>
      <c r="F290" s="15" t="s">
        <v>844</v>
      </c>
      <c r="G290" s="15" t="s">
        <v>21</v>
      </c>
      <c r="H290" s="15" t="s">
        <v>30</v>
      </c>
      <c r="I290" s="15" t="s">
        <v>845</v>
      </c>
      <c r="J290" s="36"/>
      <c r="K290" s="15">
        <v>5338.33</v>
      </c>
      <c r="L290" s="36"/>
      <c r="M290" s="36"/>
      <c r="N290" s="36"/>
      <c r="O290" s="36"/>
      <c r="V290" s="56"/>
      <c r="W290" s="56"/>
      <c r="X290" s="56"/>
      <c r="Y290" s="56"/>
      <c r="Z290" s="56"/>
      <c r="AA290" s="56"/>
      <c r="AB290" s="56"/>
      <c r="AC290" s="56"/>
      <c r="AD290" s="56"/>
      <c r="AE290" s="56"/>
      <c r="AF290" s="56"/>
      <c r="AG290" s="56"/>
      <c r="AH290" s="56"/>
      <c r="AI290" s="56"/>
      <c r="AJ290" s="56"/>
      <c r="AK290" s="56"/>
      <c r="AL290" s="56"/>
      <c r="AM290" s="56"/>
      <c r="AN290" s="56"/>
      <c r="AO290" s="56"/>
      <c r="AP290" s="56"/>
      <c r="AQ290" s="56"/>
      <c r="AR290" s="56"/>
      <c r="AS290" s="56"/>
      <c r="AT290" s="56"/>
      <c r="AU290" s="56"/>
      <c r="AV290" s="56"/>
      <c r="AW290" s="56"/>
      <c r="AX290" s="56"/>
      <c r="AY290" s="56"/>
      <c r="AZ290" s="56"/>
      <c r="BA290" s="56"/>
      <c r="XEW290" s="58"/>
      <c r="XEX290" s="58"/>
      <c r="XEY290" s="58"/>
      <c r="XEZ290" s="58"/>
      <c r="XFA290" s="58"/>
      <c r="XFB290" s="58"/>
      <c r="XFC290" s="58"/>
      <c r="XFD290" s="58"/>
    </row>
    <row r="291" s="3" customFormat="1" ht="27" customHeight="1" spans="1:16384">
      <c r="A291" s="15"/>
      <c r="B291" s="15"/>
      <c r="C291" s="15"/>
      <c r="D291" s="15"/>
      <c r="E291" s="18" t="s">
        <v>41</v>
      </c>
      <c r="F291" s="15" t="s">
        <v>846</v>
      </c>
      <c r="G291" s="15" t="s">
        <v>21</v>
      </c>
      <c r="H291" s="15" t="s">
        <v>43</v>
      </c>
      <c r="I291" s="16" t="s">
        <v>31</v>
      </c>
      <c r="J291" s="33"/>
      <c r="K291" s="32" t="s">
        <v>32</v>
      </c>
      <c r="L291" s="33"/>
      <c r="M291" s="33"/>
      <c r="N291" s="33"/>
      <c r="O291" s="33"/>
      <c r="V291" s="56"/>
      <c r="W291" s="56"/>
      <c r="X291" s="56"/>
      <c r="Y291" s="56"/>
      <c r="Z291" s="56"/>
      <c r="AA291" s="56"/>
      <c r="AB291" s="56"/>
      <c r="AC291" s="56"/>
      <c r="AD291" s="56"/>
      <c r="AE291" s="56"/>
      <c r="AF291" s="56"/>
      <c r="AG291" s="56"/>
      <c r="AH291" s="56"/>
      <c r="AI291" s="56"/>
      <c r="AJ291" s="56"/>
      <c r="AK291" s="56"/>
      <c r="AL291" s="56"/>
      <c r="AM291" s="56"/>
      <c r="AN291" s="56"/>
      <c r="AO291" s="56"/>
      <c r="AP291" s="56"/>
      <c r="AQ291" s="56"/>
      <c r="AR291" s="56"/>
      <c r="AS291" s="56"/>
      <c r="AT291" s="56"/>
      <c r="AU291" s="56"/>
      <c r="AV291" s="56"/>
      <c r="AW291" s="56"/>
      <c r="AX291" s="56"/>
      <c r="AY291" s="56"/>
      <c r="AZ291" s="56"/>
      <c r="BA291" s="56"/>
      <c r="XEW291" s="58"/>
      <c r="XEX291" s="58"/>
      <c r="XEY291" s="58"/>
      <c r="XEZ291" s="58"/>
      <c r="XFA291" s="58"/>
      <c r="XFB291" s="58"/>
      <c r="XFC291" s="58"/>
      <c r="XFD291" s="58"/>
    </row>
    <row r="292" s="3" customFormat="1" ht="27" customHeight="1" spans="1:16384">
      <c r="A292" s="15">
        <f>COUNT($A$2:A291)+1</f>
        <v>149</v>
      </c>
      <c r="B292" s="15" t="s">
        <v>16</v>
      </c>
      <c r="C292" s="15" t="s">
        <v>17</v>
      </c>
      <c r="D292" s="15" t="s">
        <v>74</v>
      </c>
      <c r="E292" s="15" t="s">
        <v>19</v>
      </c>
      <c r="F292" s="24" t="s">
        <v>847</v>
      </c>
      <c r="G292" s="16" t="s">
        <v>29</v>
      </c>
      <c r="H292" s="15" t="s">
        <v>22</v>
      </c>
      <c r="I292" s="61" t="s">
        <v>848</v>
      </c>
      <c r="J292" s="15" t="s">
        <v>849</v>
      </c>
      <c r="K292" s="20">
        <v>2500</v>
      </c>
      <c r="L292" s="15" t="s">
        <v>828</v>
      </c>
      <c r="M292" s="15" t="s">
        <v>850</v>
      </c>
      <c r="N292" s="15">
        <v>4.8</v>
      </c>
      <c r="O292" s="15">
        <v>1</v>
      </c>
      <c r="V292" s="56"/>
      <c r="W292" s="56"/>
      <c r="X292" s="56"/>
      <c r="Y292" s="56"/>
      <c r="Z292" s="56"/>
      <c r="AA292" s="56"/>
      <c r="AB292" s="56"/>
      <c r="AC292" s="56"/>
      <c r="AD292" s="56"/>
      <c r="AE292" s="56"/>
      <c r="AF292" s="56"/>
      <c r="AG292" s="56"/>
      <c r="AH292" s="56"/>
      <c r="AI292" s="56"/>
      <c r="AJ292" s="56"/>
      <c r="AK292" s="56"/>
      <c r="AL292" s="56"/>
      <c r="AM292" s="56"/>
      <c r="AN292" s="56"/>
      <c r="AO292" s="56"/>
      <c r="AP292" s="56"/>
      <c r="AQ292" s="56"/>
      <c r="AR292" s="56"/>
      <c r="AS292" s="56"/>
      <c r="AT292" s="56"/>
      <c r="AU292" s="56"/>
      <c r="AV292" s="56"/>
      <c r="AW292" s="56"/>
      <c r="AX292" s="56"/>
      <c r="AY292" s="56"/>
      <c r="AZ292" s="56"/>
      <c r="BA292" s="56"/>
      <c r="XEW292" s="58"/>
      <c r="XEX292" s="58"/>
      <c r="XEY292" s="58"/>
      <c r="XEZ292" s="58"/>
      <c r="XFA292" s="58"/>
      <c r="XFB292" s="58"/>
      <c r="XFC292" s="58"/>
      <c r="XFD292" s="58"/>
    </row>
    <row r="293" s="3" customFormat="1" ht="27" customHeight="1" spans="1:16384">
      <c r="A293" s="15">
        <f>COUNT($A$2:A292)+1</f>
        <v>150</v>
      </c>
      <c r="B293" s="15" t="s">
        <v>16</v>
      </c>
      <c r="C293" s="15" t="s">
        <v>17</v>
      </c>
      <c r="D293" s="15" t="s">
        <v>83</v>
      </c>
      <c r="E293" s="18" t="s">
        <v>19</v>
      </c>
      <c r="F293" s="15" t="s">
        <v>851</v>
      </c>
      <c r="G293" s="15" t="s">
        <v>29</v>
      </c>
      <c r="H293" s="15" t="s">
        <v>22</v>
      </c>
      <c r="I293" s="15" t="s">
        <v>85</v>
      </c>
      <c r="J293" s="15" t="s">
        <v>852</v>
      </c>
      <c r="K293" s="15">
        <v>2800</v>
      </c>
      <c r="L293" s="15" t="s">
        <v>25</v>
      </c>
      <c r="M293" s="15" t="s">
        <v>853</v>
      </c>
      <c r="N293" s="15">
        <v>4.8</v>
      </c>
      <c r="O293" s="15">
        <v>1</v>
      </c>
      <c r="V293" s="56"/>
      <c r="W293" s="56"/>
      <c r="X293" s="56"/>
      <c r="Y293" s="56"/>
      <c r="Z293" s="56"/>
      <c r="AA293" s="56"/>
      <c r="AB293" s="56"/>
      <c r="AC293" s="56"/>
      <c r="AD293" s="56"/>
      <c r="AE293" s="56"/>
      <c r="AF293" s="56"/>
      <c r="AG293" s="56"/>
      <c r="AH293" s="56"/>
      <c r="AI293" s="56"/>
      <c r="AJ293" s="56"/>
      <c r="AK293" s="56"/>
      <c r="AL293" s="56"/>
      <c r="AM293" s="56"/>
      <c r="AN293" s="56"/>
      <c r="AO293" s="56"/>
      <c r="AP293" s="56"/>
      <c r="AQ293" s="56"/>
      <c r="AR293" s="56"/>
      <c r="AS293" s="56"/>
      <c r="AT293" s="56"/>
      <c r="AU293" s="56"/>
      <c r="AV293" s="56"/>
      <c r="AW293" s="56"/>
      <c r="AX293" s="56"/>
      <c r="AY293" s="56"/>
      <c r="AZ293" s="56"/>
      <c r="BA293" s="56"/>
      <c r="XEW293" s="58"/>
      <c r="XEX293" s="58"/>
      <c r="XEY293" s="58"/>
      <c r="XEZ293" s="58"/>
      <c r="XFA293" s="58"/>
      <c r="XFB293" s="58"/>
      <c r="XFC293" s="58"/>
      <c r="XFD293" s="58"/>
    </row>
    <row r="294" s="3" customFormat="1" ht="27" customHeight="1" spans="1:16384">
      <c r="A294" s="15">
        <f>COUNT($A$2:A293)+1</f>
        <v>151</v>
      </c>
      <c r="B294" s="15" t="s">
        <v>16</v>
      </c>
      <c r="C294" s="15" t="s">
        <v>17</v>
      </c>
      <c r="D294" s="15" t="s">
        <v>106</v>
      </c>
      <c r="E294" s="15" t="s">
        <v>19</v>
      </c>
      <c r="F294" s="16" t="s">
        <v>854</v>
      </c>
      <c r="G294" s="16" t="s">
        <v>29</v>
      </c>
      <c r="H294" s="15" t="s">
        <v>22</v>
      </c>
      <c r="I294" s="47" t="s">
        <v>90</v>
      </c>
      <c r="J294" s="15" t="s">
        <v>855</v>
      </c>
      <c r="K294" s="22" t="s">
        <v>856</v>
      </c>
      <c r="L294" s="15" t="s">
        <v>25</v>
      </c>
      <c r="M294" s="15" t="s">
        <v>857</v>
      </c>
      <c r="N294" s="15">
        <v>4.8</v>
      </c>
      <c r="O294" s="15">
        <v>1</v>
      </c>
      <c r="V294" s="56"/>
      <c r="W294" s="56"/>
      <c r="X294" s="56"/>
      <c r="Y294" s="56"/>
      <c r="Z294" s="56"/>
      <c r="AA294" s="56"/>
      <c r="AB294" s="56"/>
      <c r="AC294" s="56"/>
      <c r="AD294" s="56"/>
      <c r="AE294" s="56"/>
      <c r="AF294" s="56"/>
      <c r="AG294" s="56"/>
      <c r="AH294" s="56"/>
      <c r="AI294" s="56"/>
      <c r="AJ294" s="56"/>
      <c r="AK294" s="56"/>
      <c r="AL294" s="56"/>
      <c r="AM294" s="56"/>
      <c r="AN294" s="56"/>
      <c r="AO294" s="56"/>
      <c r="AP294" s="56"/>
      <c r="AQ294" s="56"/>
      <c r="AR294" s="56"/>
      <c r="AS294" s="56"/>
      <c r="AT294" s="56"/>
      <c r="AU294" s="56"/>
      <c r="AV294" s="56"/>
      <c r="AW294" s="56"/>
      <c r="AX294" s="56"/>
      <c r="AY294" s="56"/>
      <c r="AZ294" s="56"/>
      <c r="BA294" s="56"/>
      <c r="XEW294" s="58"/>
      <c r="XEX294" s="58"/>
      <c r="XEY294" s="58"/>
      <c r="XEZ294" s="58"/>
      <c r="XFA294" s="58"/>
      <c r="XFB294" s="58"/>
      <c r="XFC294" s="58"/>
      <c r="XFD294" s="58"/>
    </row>
    <row r="295" s="3" customFormat="1" ht="27" customHeight="1" spans="1:16384">
      <c r="A295" s="15">
        <f>COUNT($A$2:A294)+1</f>
        <v>152</v>
      </c>
      <c r="B295" s="15" t="s">
        <v>16</v>
      </c>
      <c r="C295" s="15" t="s">
        <v>17</v>
      </c>
      <c r="D295" s="15" t="s">
        <v>18</v>
      </c>
      <c r="E295" s="15" t="s">
        <v>19</v>
      </c>
      <c r="F295" s="16" t="s">
        <v>858</v>
      </c>
      <c r="G295" s="16" t="s">
        <v>29</v>
      </c>
      <c r="H295" s="15" t="s">
        <v>22</v>
      </c>
      <c r="I295" s="47" t="s">
        <v>859</v>
      </c>
      <c r="J295" s="29" t="s">
        <v>860</v>
      </c>
      <c r="K295" s="22" t="s">
        <v>861</v>
      </c>
      <c r="L295" s="29" t="s">
        <v>25</v>
      </c>
      <c r="M295" s="29" t="s">
        <v>862</v>
      </c>
      <c r="N295" s="29">
        <v>4.8</v>
      </c>
      <c r="O295" s="29">
        <v>2</v>
      </c>
      <c r="V295" s="56"/>
      <c r="W295" s="56"/>
      <c r="X295" s="56"/>
      <c r="Y295" s="56"/>
      <c r="Z295" s="56"/>
      <c r="AA295" s="56"/>
      <c r="AB295" s="56"/>
      <c r="AC295" s="56"/>
      <c r="AD295" s="56"/>
      <c r="AE295" s="56"/>
      <c r="AF295" s="56"/>
      <c r="AG295" s="56"/>
      <c r="AH295" s="56"/>
      <c r="AI295" s="56"/>
      <c r="AJ295" s="56"/>
      <c r="AK295" s="56"/>
      <c r="AL295" s="56"/>
      <c r="AM295" s="56"/>
      <c r="AN295" s="56"/>
      <c r="AO295" s="56"/>
      <c r="AP295" s="56"/>
      <c r="AQ295" s="56"/>
      <c r="AR295" s="56"/>
      <c r="AS295" s="56"/>
      <c r="AT295" s="56"/>
      <c r="AU295" s="56"/>
      <c r="AV295" s="56"/>
      <c r="AW295" s="56"/>
      <c r="AX295" s="56"/>
      <c r="AY295" s="56"/>
      <c r="AZ295" s="56"/>
      <c r="BA295" s="56"/>
      <c r="XEW295" s="58"/>
      <c r="XEX295" s="58"/>
      <c r="XEY295" s="58"/>
      <c r="XEZ295" s="58"/>
      <c r="XFA295" s="58"/>
      <c r="XFB295" s="58"/>
      <c r="XFC295" s="58"/>
      <c r="XFD295" s="58"/>
    </row>
    <row r="296" s="3" customFormat="1" ht="27" customHeight="1" spans="1:16384">
      <c r="A296" s="15"/>
      <c r="B296" s="15"/>
      <c r="C296" s="15"/>
      <c r="D296" s="15"/>
      <c r="E296" s="15" t="s">
        <v>27</v>
      </c>
      <c r="F296" s="16" t="s">
        <v>863</v>
      </c>
      <c r="G296" s="16" t="s">
        <v>21</v>
      </c>
      <c r="H296" s="15" t="s">
        <v>43</v>
      </c>
      <c r="I296" s="47" t="s">
        <v>135</v>
      </c>
      <c r="J296" s="33"/>
      <c r="K296" s="32" t="s">
        <v>32</v>
      </c>
      <c r="L296" s="33"/>
      <c r="M296" s="33"/>
      <c r="N296" s="33"/>
      <c r="O296" s="33"/>
      <c r="V296" s="56"/>
      <c r="W296" s="56"/>
      <c r="X296" s="56"/>
      <c r="Y296" s="56"/>
      <c r="Z296" s="56"/>
      <c r="AA296" s="56"/>
      <c r="AB296" s="56"/>
      <c r="AC296" s="56"/>
      <c r="AD296" s="56"/>
      <c r="AE296" s="56"/>
      <c r="AF296" s="56"/>
      <c r="AG296" s="56"/>
      <c r="AH296" s="56"/>
      <c r="AI296" s="56"/>
      <c r="AJ296" s="56"/>
      <c r="AK296" s="56"/>
      <c r="AL296" s="56"/>
      <c r="AM296" s="56"/>
      <c r="AN296" s="56"/>
      <c r="AO296" s="56"/>
      <c r="AP296" s="56"/>
      <c r="AQ296" s="56"/>
      <c r="AR296" s="56"/>
      <c r="AS296" s="56"/>
      <c r="AT296" s="56"/>
      <c r="AU296" s="56"/>
      <c r="AV296" s="56"/>
      <c r="AW296" s="56"/>
      <c r="AX296" s="56"/>
      <c r="AY296" s="56"/>
      <c r="AZ296" s="56"/>
      <c r="BA296" s="56"/>
      <c r="XEW296" s="58"/>
      <c r="XEX296" s="58"/>
      <c r="XEY296" s="58"/>
      <c r="XEZ296" s="58"/>
      <c r="XFA296" s="58"/>
      <c r="XFB296" s="58"/>
      <c r="XFC296" s="58"/>
      <c r="XFD296" s="58"/>
    </row>
    <row r="297" s="3" customFormat="1" ht="27" customHeight="1" spans="1:16384">
      <c r="A297" s="15">
        <f>COUNT($A$2:A296)+1</f>
        <v>153</v>
      </c>
      <c r="B297" s="15" t="s">
        <v>16</v>
      </c>
      <c r="C297" s="15" t="s">
        <v>17</v>
      </c>
      <c r="D297" s="15" t="s">
        <v>46</v>
      </c>
      <c r="E297" s="15" t="s">
        <v>19</v>
      </c>
      <c r="F297" s="17" t="s">
        <v>864</v>
      </c>
      <c r="G297" s="17" t="s">
        <v>29</v>
      </c>
      <c r="H297" s="15" t="s">
        <v>22</v>
      </c>
      <c r="I297" s="16" t="s">
        <v>90</v>
      </c>
      <c r="J297" s="15" t="s">
        <v>865</v>
      </c>
      <c r="K297" s="16">
        <v>2623.99</v>
      </c>
      <c r="L297" s="15" t="s">
        <v>25</v>
      </c>
      <c r="M297" s="15" t="s">
        <v>866</v>
      </c>
      <c r="N297" s="15">
        <v>4.8</v>
      </c>
      <c r="O297" s="15">
        <v>1</v>
      </c>
      <c r="V297" s="56"/>
      <c r="W297" s="56"/>
      <c r="X297" s="56"/>
      <c r="Y297" s="56"/>
      <c r="Z297" s="56"/>
      <c r="AA297" s="56"/>
      <c r="AB297" s="56"/>
      <c r="AC297" s="56"/>
      <c r="AD297" s="56"/>
      <c r="AE297" s="56"/>
      <c r="AF297" s="56"/>
      <c r="AG297" s="56"/>
      <c r="AH297" s="56"/>
      <c r="AI297" s="56"/>
      <c r="AJ297" s="56"/>
      <c r="AK297" s="56"/>
      <c r="AL297" s="56"/>
      <c r="AM297" s="56"/>
      <c r="AN297" s="56"/>
      <c r="AO297" s="56"/>
      <c r="AP297" s="56"/>
      <c r="AQ297" s="56"/>
      <c r="AR297" s="56"/>
      <c r="AS297" s="56"/>
      <c r="AT297" s="56"/>
      <c r="AU297" s="56"/>
      <c r="AV297" s="56"/>
      <c r="AW297" s="56"/>
      <c r="AX297" s="56"/>
      <c r="AY297" s="56"/>
      <c r="AZ297" s="56"/>
      <c r="BA297" s="56"/>
      <c r="XEW297" s="58"/>
      <c r="XEX297" s="58"/>
      <c r="XEY297" s="58"/>
      <c r="XEZ297" s="58"/>
      <c r="XFA297" s="58"/>
      <c r="XFB297" s="58"/>
      <c r="XFC297" s="58"/>
      <c r="XFD297" s="58"/>
    </row>
    <row r="298" s="3" customFormat="1" ht="27" customHeight="1" spans="1:16384">
      <c r="A298" s="15">
        <f>COUNT($A$2:A297)+1</f>
        <v>154</v>
      </c>
      <c r="B298" s="15" t="s">
        <v>16</v>
      </c>
      <c r="C298" s="15" t="s">
        <v>17</v>
      </c>
      <c r="D298" s="15" t="s">
        <v>18</v>
      </c>
      <c r="E298" s="15" t="s">
        <v>19</v>
      </c>
      <c r="F298" s="17" t="s">
        <v>867</v>
      </c>
      <c r="G298" s="17" t="s">
        <v>29</v>
      </c>
      <c r="H298" s="15" t="s">
        <v>22</v>
      </c>
      <c r="I298" s="16" t="s">
        <v>868</v>
      </c>
      <c r="J298" s="15" t="s">
        <v>869</v>
      </c>
      <c r="K298" s="16">
        <v>2800</v>
      </c>
      <c r="L298" s="15" t="s">
        <v>25</v>
      </c>
      <c r="M298" s="15" t="s">
        <v>870</v>
      </c>
      <c r="N298" s="15">
        <v>4.8</v>
      </c>
      <c r="O298" s="15">
        <v>1</v>
      </c>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c r="AY298" s="56"/>
      <c r="AZ298" s="56"/>
      <c r="BA298" s="56"/>
      <c r="XEW298" s="58"/>
      <c r="XEX298" s="58"/>
      <c r="XEY298" s="58"/>
      <c r="XEZ298" s="58"/>
      <c r="XFA298" s="58"/>
      <c r="XFB298" s="58"/>
      <c r="XFC298" s="58"/>
      <c r="XFD298" s="58"/>
    </row>
    <row r="299" s="3" customFormat="1" ht="27" customHeight="1" spans="1:16384">
      <c r="A299" s="15">
        <f>COUNT($A$2:A298)+1</f>
        <v>155</v>
      </c>
      <c r="B299" s="15" t="s">
        <v>16</v>
      </c>
      <c r="C299" s="15" t="s">
        <v>17</v>
      </c>
      <c r="D299" s="15" t="s">
        <v>119</v>
      </c>
      <c r="E299" s="15" t="s">
        <v>19</v>
      </c>
      <c r="F299" s="22" t="s">
        <v>871</v>
      </c>
      <c r="G299" s="16" t="s">
        <v>29</v>
      </c>
      <c r="H299" s="15" t="s">
        <v>22</v>
      </c>
      <c r="I299" s="15" t="s">
        <v>90</v>
      </c>
      <c r="J299" s="15" t="s">
        <v>872</v>
      </c>
      <c r="K299" s="22" t="s">
        <v>873</v>
      </c>
      <c r="L299" s="15" t="s">
        <v>25</v>
      </c>
      <c r="M299" s="15" t="s">
        <v>874</v>
      </c>
      <c r="N299" s="15">
        <v>4.8</v>
      </c>
      <c r="O299" s="15">
        <v>1</v>
      </c>
      <c r="V299" s="56"/>
      <c r="W299" s="56"/>
      <c r="X299" s="56"/>
      <c r="Y299" s="56"/>
      <c r="Z299" s="56"/>
      <c r="AA299" s="56"/>
      <c r="AB299" s="56"/>
      <c r="AC299" s="56"/>
      <c r="AD299" s="56"/>
      <c r="AE299" s="56"/>
      <c r="AF299" s="56"/>
      <c r="AG299" s="56"/>
      <c r="AH299" s="56"/>
      <c r="AI299" s="56"/>
      <c r="AJ299" s="56"/>
      <c r="AK299" s="56"/>
      <c r="AL299" s="56"/>
      <c r="AM299" s="56"/>
      <c r="AN299" s="56"/>
      <c r="AO299" s="56"/>
      <c r="AP299" s="56"/>
      <c r="AQ299" s="56"/>
      <c r="AR299" s="56"/>
      <c r="AS299" s="56"/>
      <c r="AT299" s="56"/>
      <c r="AU299" s="56"/>
      <c r="AV299" s="56"/>
      <c r="AW299" s="56"/>
      <c r="AX299" s="56"/>
      <c r="AY299" s="56"/>
      <c r="AZ299" s="56"/>
      <c r="BA299" s="56"/>
      <c r="XEW299" s="58"/>
      <c r="XEX299" s="58"/>
      <c r="XEY299" s="58"/>
      <c r="XEZ299" s="58"/>
      <c r="XFA299" s="58"/>
      <c r="XFB299" s="58"/>
      <c r="XFC299" s="58"/>
      <c r="XFD299" s="58"/>
    </row>
    <row r="300" s="3" customFormat="1" ht="27" customHeight="1" spans="1:16384">
      <c r="A300" s="15">
        <f>COUNT($A$2:A299)+1</f>
        <v>156</v>
      </c>
      <c r="B300" s="15" t="s">
        <v>16</v>
      </c>
      <c r="C300" s="15" t="s">
        <v>17</v>
      </c>
      <c r="D300" s="15" t="s">
        <v>66</v>
      </c>
      <c r="E300" s="15" t="s">
        <v>19</v>
      </c>
      <c r="F300" s="17" t="s">
        <v>875</v>
      </c>
      <c r="G300" s="17" t="s">
        <v>21</v>
      </c>
      <c r="H300" s="15" t="s">
        <v>22</v>
      </c>
      <c r="I300" s="16" t="s">
        <v>31</v>
      </c>
      <c r="J300" s="15" t="s">
        <v>876</v>
      </c>
      <c r="K300" s="32" t="s">
        <v>877</v>
      </c>
      <c r="L300" s="15" t="s">
        <v>25</v>
      </c>
      <c r="M300" s="15" t="s">
        <v>878</v>
      </c>
      <c r="N300" s="15">
        <v>2.3</v>
      </c>
      <c r="O300" s="15">
        <v>1</v>
      </c>
      <c r="V300" s="56"/>
      <c r="W300" s="56"/>
      <c r="X300" s="56"/>
      <c r="Y300" s="56"/>
      <c r="Z300" s="56"/>
      <c r="AA300" s="56"/>
      <c r="AB300" s="56"/>
      <c r="AC300" s="56"/>
      <c r="AD300" s="56"/>
      <c r="AE300" s="56"/>
      <c r="AF300" s="56"/>
      <c r="AG300" s="56"/>
      <c r="AH300" s="56"/>
      <c r="AI300" s="56"/>
      <c r="AJ300" s="56"/>
      <c r="AK300" s="56"/>
      <c r="AL300" s="56"/>
      <c r="AM300" s="56"/>
      <c r="AN300" s="56"/>
      <c r="AO300" s="56"/>
      <c r="AP300" s="56"/>
      <c r="AQ300" s="56"/>
      <c r="AR300" s="56"/>
      <c r="AS300" s="56"/>
      <c r="AT300" s="56"/>
      <c r="AU300" s="56"/>
      <c r="AV300" s="56"/>
      <c r="AW300" s="56"/>
      <c r="AX300" s="56"/>
      <c r="AY300" s="56"/>
      <c r="AZ300" s="56"/>
      <c r="BA300" s="56"/>
      <c r="XEW300" s="58"/>
      <c r="XEX300" s="58"/>
      <c r="XEY300" s="58"/>
      <c r="XEZ300" s="58"/>
      <c r="XFA300" s="58"/>
      <c r="XFB300" s="58"/>
      <c r="XFC300" s="58"/>
      <c r="XFD300" s="58"/>
    </row>
    <row r="301" s="3" customFormat="1" ht="27" customHeight="1" spans="1:16384">
      <c r="A301" s="15">
        <f>COUNT($A$2:A300)+1</f>
        <v>157</v>
      </c>
      <c r="B301" s="15" t="s">
        <v>16</v>
      </c>
      <c r="C301" s="15" t="s">
        <v>17</v>
      </c>
      <c r="D301" s="15" t="s">
        <v>46</v>
      </c>
      <c r="E301" s="15" t="s">
        <v>19</v>
      </c>
      <c r="F301" s="16" t="s">
        <v>879</v>
      </c>
      <c r="G301" s="16" t="s">
        <v>21</v>
      </c>
      <c r="H301" s="15" t="s">
        <v>22</v>
      </c>
      <c r="I301" s="16" t="s">
        <v>880</v>
      </c>
      <c r="J301" s="15" t="s">
        <v>881</v>
      </c>
      <c r="K301" s="24">
        <v>4000</v>
      </c>
      <c r="L301" s="29" t="s">
        <v>25</v>
      </c>
      <c r="M301" s="29" t="s">
        <v>882</v>
      </c>
      <c r="N301" s="29">
        <v>4.8</v>
      </c>
      <c r="O301" s="29">
        <v>3</v>
      </c>
      <c r="V301" s="56"/>
      <c r="W301" s="56"/>
      <c r="X301" s="56"/>
      <c r="Y301" s="56"/>
      <c r="Z301" s="56"/>
      <c r="AA301" s="56"/>
      <c r="AB301" s="56"/>
      <c r="AC301" s="56"/>
      <c r="AD301" s="56"/>
      <c r="AE301" s="56"/>
      <c r="AF301" s="56"/>
      <c r="AG301" s="56"/>
      <c r="AH301" s="56"/>
      <c r="AI301" s="56"/>
      <c r="AJ301" s="56"/>
      <c r="AK301" s="56"/>
      <c r="AL301" s="56"/>
      <c r="AM301" s="56"/>
      <c r="AN301" s="56"/>
      <c r="AO301" s="56"/>
      <c r="AP301" s="56"/>
      <c r="AQ301" s="56"/>
      <c r="AR301" s="56"/>
      <c r="AS301" s="56"/>
      <c r="AT301" s="56"/>
      <c r="AU301" s="56"/>
      <c r="AV301" s="56"/>
      <c r="AW301" s="56"/>
      <c r="AX301" s="56"/>
      <c r="AY301" s="56"/>
      <c r="AZ301" s="56"/>
      <c r="BA301" s="56"/>
      <c r="XEW301" s="58"/>
      <c r="XEX301" s="58"/>
      <c r="XEY301" s="58"/>
      <c r="XEZ301" s="58"/>
      <c r="XFA301" s="58"/>
      <c r="XFB301" s="58"/>
      <c r="XFC301" s="58"/>
      <c r="XFD301" s="58"/>
    </row>
    <row r="302" s="3" customFormat="1" ht="27" customHeight="1" spans="1:16384">
      <c r="A302" s="15"/>
      <c r="B302" s="15"/>
      <c r="C302" s="15"/>
      <c r="D302" s="15"/>
      <c r="E302" s="15" t="s">
        <v>27</v>
      </c>
      <c r="F302" s="16" t="s">
        <v>883</v>
      </c>
      <c r="G302" s="16" t="s">
        <v>29</v>
      </c>
      <c r="H302" s="15" t="s">
        <v>30</v>
      </c>
      <c r="I302" s="16" t="s">
        <v>31</v>
      </c>
      <c r="J302" s="15" t="s">
        <v>884</v>
      </c>
      <c r="K302" s="32" t="s">
        <v>32</v>
      </c>
      <c r="L302" s="36"/>
      <c r="M302" s="36"/>
      <c r="N302" s="36"/>
      <c r="O302" s="36"/>
      <c r="V302" s="56"/>
      <c r="W302" s="56"/>
      <c r="X302" s="56"/>
      <c r="Y302" s="56"/>
      <c r="Z302" s="56"/>
      <c r="AA302" s="56"/>
      <c r="AB302" s="56"/>
      <c r="AC302" s="56"/>
      <c r="AD302" s="56"/>
      <c r="AE302" s="56"/>
      <c r="AF302" s="56"/>
      <c r="AG302" s="56"/>
      <c r="AH302" s="56"/>
      <c r="AI302" s="56"/>
      <c r="AJ302" s="56"/>
      <c r="AK302" s="56"/>
      <c r="AL302" s="56"/>
      <c r="AM302" s="56"/>
      <c r="AN302" s="56"/>
      <c r="AO302" s="56"/>
      <c r="AP302" s="56"/>
      <c r="AQ302" s="56"/>
      <c r="AR302" s="56"/>
      <c r="AS302" s="56"/>
      <c r="AT302" s="56"/>
      <c r="AU302" s="56"/>
      <c r="AV302" s="56"/>
      <c r="AW302" s="56"/>
      <c r="AX302" s="56"/>
      <c r="AY302" s="56"/>
      <c r="AZ302" s="56"/>
      <c r="BA302" s="56"/>
      <c r="XEW302" s="58"/>
      <c r="XEX302" s="58"/>
      <c r="XEY302" s="58"/>
      <c r="XEZ302" s="58"/>
      <c r="XFA302" s="58"/>
      <c r="XFB302" s="58"/>
      <c r="XFC302" s="58"/>
      <c r="XFD302" s="58"/>
    </row>
    <row r="303" s="3" customFormat="1" ht="27" customHeight="1" spans="1:16384">
      <c r="A303" s="15"/>
      <c r="B303" s="15"/>
      <c r="C303" s="15"/>
      <c r="D303" s="15"/>
      <c r="E303" s="15" t="s">
        <v>41</v>
      </c>
      <c r="F303" s="17" t="s">
        <v>885</v>
      </c>
      <c r="G303" s="17" t="s">
        <v>21</v>
      </c>
      <c r="H303" s="15" t="s">
        <v>43</v>
      </c>
      <c r="I303" s="16" t="s">
        <v>31</v>
      </c>
      <c r="J303" s="15" t="s">
        <v>881</v>
      </c>
      <c r="K303" s="32" t="s">
        <v>32</v>
      </c>
      <c r="L303" s="33"/>
      <c r="M303" s="33"/>
      <c r="N303" s="33"/>
      <c r="O303" s="33"/>
      <c r="V303" s="56"/>
      <c r="W303" s="56"/>
      <c r="X303" s="56"/>
      <c r="Y303" s="56"/>
      <c r="Z303" s="56"/>
      <c r="AA303" s="56"/>
      <c r="AB303" s="56"/>
      <c r="AC303" s="56"/>
      <c r="AD303" s="56"/>
      <c r="AE303" s="56"/>
      <c r="AF303" s="56"/>
      <c r="AG303" s="56"/>
      <c r="AH303" s="56"/>
      <c r="AI303" s="56"/>
      <c r="AJ303" s="56"/>
      <c r="AK303" s="56"/>
      <c r="AL303" s="56"/>
      <c r="AM303" s="56"/>
      <c r="AN303" s="56"/>
      <c r="AO303" s="56"/>
      <c r="AP303" s="56"/>
      <c r="AQ303" s="56"/>
      <c r="AR303" s="56"/>
      <c r="AS303" s="56"/>
      <c r="AT303" s="56"/>
      <c r="AU303" s="56"/>
      <c r="AV303" s="56"/>
      <c r="AW303" s="56"/>
      <c r="AX303" s="56"/>
      <c r="AY303" s="56"/>
      <c r="AZ303" s="56"/>
      <c r="BA303" s="56"/>
      <c r="XEW303" s="58"/>
      <c r="XEX303" s="58"/>
      <c r="XEY303" s="58"/>
      <c r="XEZ303" s="58"/>
      <c r="XFA303" s="58"/>
      <c r="XFB303" s="58"/>
      <c r="XFC303" s="58"/>
      <c r="XFD303" s="58"/>
    </row>
    <row r="304" s="3" customFormat="1" ht="27" customHeight="1" spans="1:16384">
      <c r="A304" s="15">
        <f>COUNT($A$2:A303)+1</f>
        <v>158</v>
      </c>
      <c r="B304" s="15" t="s">
        <v>16</v>
      </c>
      <c r="C304" s="15" t="s">
        <v>17</v>
      </c>
      <c r="D304" s="15" t="s">
        <v>83</v>
      </c>
      <c r="E304" s="18" t="s">
        <v>19</v>
      </c>
      <c r="F304" s="15" t="s">
        <v>886</v>
      </c>
      <c r="G304" s="15" t="s">
        <v>29</v>
      </c>
      <c r="H304" s="15" t="s">
        <v>22</v>
      </c>
      <c r="I304" s="15" t="s">
        <v>887</v>
      </c>
      <c r="J304" s="29" t="s">
        <v>888</v>
      </c>
      <c r="K304" s="15">
        <v>3246.67</v>
      </c>
      <c r="L304" s="29" t="s">
        <v>25</v>
      </c>
      <c r="M304" s="29" t="s">
        <v>889</v>
      </c>
      <c r="N304" s="29">
        <v>4.8</v>
      </c>
      <c r="O304" s="29">
        <v>2</v>
      </c>
      <c r="V304" s="56"/>
      <c r="W304" s="56"/>
      <c r="X304" s="56"/>
      <c r="Y304" s="56"/>
      <c r="Z304" s="56"/>
      <c r="AA304" s="56"/>
      <c r="AB304" s="56"/>
      <c r="AC304" s="56"/>
      <c r="AD304" s="56"/>
      <c r="AE304" s="56"/>
      <c r="AF304" s="56"/>
      <c r="AG304" s="56"/>
      <c r="AH304" s="56"/>
      <c r="AI304" s="56"/>
      <c r="AJ304" s="56"/>
      <c r="AK304" s="56"/>
      <c r="AL304" s="56"/>
      <c r="AM304" s="56"/>
      <c r="AN304" s="56"/>
      <c r="AO304" s="56"/>
      <c r="AP304" s="56"/>
      <c r="AQ304" s="56"/>
      <c r="AR304" s="56"/>
      <c r="AS304" s="56"/>
      <c r="AT304" s="56"/>
      <c r="AU304" s="56"/>
      <c r="AV304" s="56"/>
      <c r="AW304" s="56"/>
      <c r="AX304" s="56"/>
      <c r="AY304" s="56"/>
      <c r="AZ304" s="56"/>
      <c r="BA304" s="56"/>
      <c r="XEW304" s="58"/>
      <c r="XEX304" s="58"/>
      <c r="XEY304" s="58"/>
      <c r="XEZ304" s="58"/>
      <c r="XFA304" s="58"/>
      <c r="XFB304" s="58"/>
      <c r="XFC304" s="58"/>
      <c r="XFD304" s="58"/>
    </row>
    <row r="305" s="3" customFormat="1" ht="27" customHeight="1" spans="1:16384">
      <c r="A305" s="15"/>
      <c r="B305" s="15"/>
      <c r="C305" s="15"/>
      <c r="D305" s="15"/>
      <c r="E305" s="18" t="s">
        <v>27</v>
      </c>
      <c r="F305" s="15" t="s">
        <v>890</v>
      </c>
      <c r="G305" s="15" t="s">
        <v>21</v>
      </c>
      <c r="H305" s="15" t="s">
        <v>43</v>
      </c>
      <c r="I305" s="16" t="s">
        <v>31</v>
      </c>
      <c r="J305" s="33"/>
      <c r="K305" s="32" t="s">
        <v>32</v>
      </c>
      <c r="L305" s="33"/>
      <c r="M305" s="33"/>
      <c r="N305" s="33"/>
      <c r="O305" s="33"/>
      <c r="V305" s="56"/>
      <c r="W305" s="56"/>
      <c r="X305" s="56"/>
      <c r="Y305" s="56"/>
      <c r="Z305" s="56"/>
      <c r="AA305" s="56"/>
      <c r="AB305" s="56"/>
      <c r="AC305" s="56"/>
      <c r="AD305" s="56"/>
      <c r="AE305" s="56"/>
      <c r="AF305" s="56"/>
      <c r="AG305" s="56"/>
      <c r="AH305" s="56"/>
      <c r="AI305" s="56"/>
      <c r="AJ305" s="56"/>
      <c r="AK305" s="56"/>
      <c r="AL305" s="56"/>
      <c r="AM305" s="56"/>
      <c r="AN305" s="56"/>
      <c r="AO305" s="56"/>
      <c r="AP305" s="56"/>
      <c r="AQ305" s="56"/>
      <c r="AR305" s="56"/>
      <c r="AS305" s="56"/>
      <c r="AT305" s="56"/>
      <c r="AU305" s="56"/>
      <c r="AV305" s="56"/>
      <c r="AW305" s="56"/>
      <c r="AX305" s="56"/>
      <c r="AY305" s="56"/>
      <c r="AZ305" s="56"/>
      <c r="BA305" s="56"/>
      <c r="XEW305" s="58"/>
      <c r="XEX305" s="58"/>
      <c r="XEY305" s="58"/>
      <c r="XEZ305" s="58"/>
      <c r="XFA305" s="58"/>
      <c r="XFB305" s="58"/>
      <c r="XFC305" s="58"/>
      <c r="XFD305" s="58"/>
    </row>
    <row r="306" s="3" customFormat="1" ht="27" customHeight="1" spans="1:16384">
      <c r="A306" s="15">
        <f>COUNT($A$2:A305)+1</f>
        <v>159</v>
      </c>
      <c r="B306" s="15" t="s">
        <v>16</v>
      </c>
      <c r="C306" s="15" t="s">
        <v>168</v>
      </c>
      <c r="D306" s="15" t="s">
        <v>891</v>
      </c>
      <c r="E306" s="15" t="s">
        <v>19</v>
      </c>
      <c r="F306" s="16" t="s">
        <v>892</v>
      </c>
      <c r="G306" s="16" t="s">
        <v>21</v>
      </c>
      <c r="H306" s="15" t="s">
        <v>22</v>
      </c>
      <c r="I306" s="52" t="s">
        <v>90</v>
      </c>
      <c r="J306" s="15" t="s">
        <v>893</v>
      </c>
      <c r="K306" s="22" t="s">
        <v>894</v>
      </c>
      <c r="L306" s="29" t="s">
        <v>25</v>
      </c>
      <c r="M306" s="29" t="s">
        <v>895</v>
      </c>
      <c r="N306" s="29">
        <v>4.8</v>
      </c>
      <c r="O306" s="29">
        <v>2</v>
      </c>
      <c r="V306" s="56"/>
      <c r="W306" s="56"/>
      <c r="X306" s="56"/>
      <c r="Y306" s="56"/>
      <c r="Z306" s="56"/>
      <c r="AA306" s="56"/>
      <c r="AB306" s="56"/>
      <c r="AC306" s="56"/>
      <c r="AD306" s="56"/>
      <c r="AE306" s="56"/>
      <c r="AF306" s="56"/>
      <c r="AG306" s="56"/>
      <c r="AH306" s="56"/>
      <c r="AI306" s="56"/>
      <c r="AJ306" s="56"/>
      <c r="AK306" s="56"/>
      <c r="AL306" s="56"/>
      <c r="AM306" s="56"/>
      <c r="AN306" s="56"/>
      <c r="AO306" s="56"/>
      <c r="AP306" s="56"/>
      <c r="AQ306" s="56"/>
      <c r="AR306" s="56"/>
      <c r="AS306" s="56"/>
      <c r="AT306" s="56"/>
      <c r="AU306" s="56"/>
      <c r="AV306" s="56"/>
      <c r="AW306" s="56"/>
      <c r="AX306" s="56"/>
      <c r="AY306" s="56"/>
      <c r="AZ306" s="56"/>
      <c r="BA306" s="56"/>
      <c r="XEW306" s="58"/>
      <c r="XEX306" s="58"/>
      <c r="XEY306" s="58"/>
      <c r="XEZ306" s="58"/>
      <c r="XFA306" s="58"/>
      <c r="XFB306" s="58"/>
      <c r="XFC306" s="58"/>
      <c r="XFD306" s="58"/>
    </row>
    <row r="307" s="3" customFormat="1" ht="27" customHeight="1" spans="1:16384">
      <c r="A307" s="15"/>
      <c r="B307" s="15"/>
      <c r="C307" s="15"/>
      <c r="D307" s="15"/>
      <c r="E307" s="15" t="s">
        <v>27</v>
      </c>
      <c r="F307" s="16" t="s">
        <v>896</v>
      </c>
      <c r="G307" s="16" t="s">
        <v>29</v>
      </c>
      <c r="H307" s="15" t="s">
        <v>30</v>
      </c>
      <c r="I307" s="52" t="s">
        <v>90</v>
      </c>
      <c r="J307" s="15" t="s">
        <v>352</v>
      </c>
      <c r="K307" s="22" t="s">
        <v>897</v>
      </c>
      <c r="L307" s="33"/>
      <c r="M307" s="33"/>
      <c r="N307" s="33"/>
      <c r="O307" s="33"/>
      <c r="V307" s="56"/>
      <c r="W307" s="56"/>
      <c r="X307" s="56"/>
      <c r="Y307" s="56"/>
      <c r="Z307" s="56"/>
      <c r="AA307" s="56"/>
      <c r="AB307" s="56"/>
      <c r="AC307" s="56"/>
      <c r="AD307" s="56"/>
      <c r="AE307" s="56"/>
      <c r="AF307" s="56"/>
      <c r="AG307" s="56"/>
      <c r="AH307" s="56"/>
      <c r="AI307" s="56"/>
      <c r="AJ307" s="56"/>
      <c r="AK307" s="56"/>
      <c r="AL307" s="56"/>
      <c r="AM307" s="56"/>
      <c r="AN307" s="56"/>
      <c r="AO307" s="56"/>
      <c r="AP307" s="56"/>
      <c r="AQ307" s="56"/>
      <c r="AR307" s="56"/>
      <c r="AS307" s="56"/>
      <c r="AT307" s="56"/>
      <c r="AU307" s="56"/>
      <c r="AV307" s="56"/>
      <c r="AW307" s="56"/>
      <c r="AX307" s="56"/>
      <c r="AY307" s="56"/>
      <c r="AZ307" s="56"/>
      <c r="BA307" s="56"/>
      <c r="XEW307" s="58"/>
      <c r="XEX307" s="58"/>
      <c r="XEY307" s="58"/>
      <c r="XEZ307" s="58"/>
      <c r="XFA307" s="58"/>
      <c r="XFB307" s="58"/>
      <c r="XFC307" s="58"/>
      <c r="XFD307" s="58"/>
    </row>
    <row r="308" s="3" customFormat="1" ht="27" customHeight="1" spans="1:16384">
      <c r="A308" s="15">
        <f>COUNT($A$2:A307)+1</f>
        <v>160</v>
      </c>
      <c r="B308" s="15" t="s">
        <v>16</v>
      </c>
      <c r="C308" s="15" t="s">
        <v>17</v>
      </c>
      <c r="D308" s="15" t="s">
        <v>18</v>
      </c>
      <c r="E308" s="15" t="s">
        <v>19</v>
      </c>
      <c r="F308" s="19" t="s">
        <v>898</v>
      </c>
      <c r="G308" s="19" t="s">
        <v>21</v>
      </c>
      <c r="H308" s="20" t="s">
        <v>22</v>
      </c>
      <c r="I308" s="20" t="s">
        <v>899</v>
      </c>
      <c r="J308" s="29" t="s">
        <v>900</v>
      </c>
      <c r="K308" s="20">
        <v>4175</v>
      </c>
      <c r="L308" s="29" t="s">
        <v>25</v>
      </c>
      <c r="M308" s="29" t="s">
        <v>901</v>
      </c>
      <c r="N308" s="29">
        <v>4.8</v>
      </c>
      <c r="O308" s="29">
        <v>3</v>
      </c>
      <c r="V308" s="56"/>
      <c r="W308" s="56"/>
      <c r="X308" s="56"/>
      <c r="Y308" s="56"/>
      <c r="Z308" s="56"/>
      <c r="AA308" s="56"/>
      <c r="AB308" s="56"/>
      <c r="AC308" s="56"/>
      <c r="AD308" s="56"/>
      <c r="AE308" s="56"/>
      <c r="AF308" s="56"/>
      <c r="AG308" s="56"/>
      <c r="AH308" s="56"/>
      <c r="AI308" s="56"/>
      <c r="AJ308" s="56"/>
      <c r="AK308" s="56"/>
      <c r="AL308" s="56"/>
      <c r="AM308" s="56"/>
      <c r="AN308" s="56"/>
      <c r="AO308" s="56"/>
      <c r="AP308" s="56"/>
      <c r="AQ308" s="56"/>
      <c r="AR308" s="56"/>
      <c r="AS308" s="56"/>
      <c r="AT308" s="56"/>
      <c r="AU308" s="56"/>
      <c r="AV308" s="56"/>
      <c r="AW308" s="56"/>
      <c r="AX308" s="56"/>
      <c r="AY308" s="56"/>
      <c r="AZ308" s="56"/>
      <c r="BA308" s="56"/>
      <c r="XEW308" s="58"/>
      <c r="XEX308" s="58"/>
      <c r="XEY308" s="58"/>
      <c r="XEZ308" s="58"/>
      <c r="XFA308" s="58"/>
      <c r="XFB308" s="58"/>
      <c r="XFC308" s="58"/>
      <c r="XFD308" s="58"/>
    </row>
    <row r="309" s="3" customFormat="1" ht="27" customHeight="1" spans="1:16384">
      <c r="A309" s="15"/>
      <c r="B309" s="15"/>
      <c r="C309" s="15"/>
      <c r="D309" s="15"/>
      <c r="E309" s="15" t="s">
        <v>27</v>
      </c>
      <c r="F309" s="20" t="s">
        <v>902</v>
      </c>
      <c r="G309" s="20" t="s">
        <v>29</v>
      </c>
      <c r="H309" s="20" t="s">
        <v>30</v>
      </c>
      <c r="I309" s="78" t="s">
        <v>903</v>
      </c>
      <c r="J309" s="36"/>
      <c r="K309" s="20">
        <v>1800</v>
      </c>
      <c r="L309" s="36"/>
      <c r="M309" s="36"/>
      <c r="N309" s="36"/>
      <c r="O309" s="36"/>
      <c r="V309" s="56"/>
      <c r="W309" s="56"/>
      <c r="X309" s="56"/>
      <c r="Y309" s="56"/>
      <c r="Z309" s="56"/>
      <c r="AA309" s="56"/>
      <c r="AB309" s="56"/>
      <c r="AC309" s="56"/>
      <c r="AD309" s="56"/>
      <c r="AE309" s="56"/>
      <c r="AF309" s="56"/>
      <c r="AG309" s="56"/>
      <c r="AH309" s="56"/>
      <c r="AI309" s="56"/>
      <c r="AJ309" s="56"/>
      <c r="AK309" s="56"/>
      <c r="AL309" s="56"/>
      <c r="AM309" s="56"/>
      <c r="AN309" s="56"/>
      <c r="AO309" s="56"/>
      <c r="AP309" s="56"/>
      <c r="AQ309" s="56"/>
      <c r="AR309" s="56"/>
      <c r="AS309" s="56"/>
      <c r="AT309" s="56"/>
      <c r="AU309" s="56"/>
      <c r="AV309" s="56"/>
      <c r="AW309" s="56"/>
      <c r="AX309" s="56"/>
      <c r="AY309" s="56"/>
      <c r="AZ309" s="56"/>
      <c r="BA309" s="56"/>
      <c r="XEW309" s="58"/>
      <c r="XEX309" s="58"/>
      <c r="XEY309" s="58"/>
      <c r="XEZ309" s="58"/>
      <c r="XFA309" s="58"/>
      <c r="XFB309" s="58"/>
      <c r="XFC309" s="58"/>
      <c r="XFD309" s="58"/>
    </row>
    <row r="310" s="3" customFormat="1" ht="27" customHeight="1" spans="1:16384">
      <c r="A310" s="15"/>
      <c r="B310" s="15"/>
      <c r="C310" s="15"/>
      <c r="D310" s="15"/>
      <c r="E310" s="15" t="s">
        <v>41</v>
      </c>
      <c r="F310" s="20" t="s">
        <v>904</v>
      </c>
      <c r="G310" s="20" t="s">
        <v>21</v>
      </c>
      <c r="H310" s="20" t="s">
        <v>43</v>
      </c>
      <c r="I310" s="16" t="s">
        <v>31</v>
      </c>
      <c r="J310" s="33"/>
      <c r="K310" s="32" t="s">
        <v>32</v>
      </c>
      <c r="L310" s="33"/>
      <c r="M310" s="33"/>
      <c r="N310" s="33"/>
      <c r="O310" s="33"/>
      <c r="V310" s="56"/>
      <c r="W310" s="56"/>
      <c r="X310" s="56"/>
      <c r="Y310" s="56"/>
      <c r="Z310" s="56"/>
      <c r="AA310" s="56"/>
      <c r="AB310" s="56"/>
      <c r="AC310" s="56"/>
      <c r="AD310" s="56"/>
      <c r="AE310" s="56"/>
      <c r="AF310" s="56"/>
      <c r="AG310" s="56"/>
      <c r="AH310" s="56"/>
      <c r="AI310" s="56"/>
      <c r="AJ310" s="56"/>
      <c r="AK310" s="56"/>
      <c r="AL310" s="56"/>
      <c r="AM310" s="56"/>
      <c r="AN310" s="56"/>
      <c r="AO310" s="56"/>
      <c r="AP310" s="56"/>
      <c r="AQ310" s="56"/>
      <c r="AR310" s="56"/>
      <c r="AS310" s="56"/>
      <c r="AT310" s="56"/>
      <c r="AU310" s="56"/>
      <c r="AV310" s="56"/>
      <c r="AW310" s="56"/>
      <c r="AX310" s="56"/>
      <c r="AY310" s="56"/>
      <c r="AZ310" s="56"/>
      <c r="BA310" s="56"/>
      <c r="XEW310" s="58"/>
      <c r="XEX310" s="58"/>
      <c r="XEY310" s="58"/>
      <c r="XEZ310" s="58"/>
      <c r="XFA310" s="58"/>
      <c r="XFB310" s="58"/>
      <c r="XFC310" s="58"/>
      <c r="XFD310" s="58"/>
    </row>
    <row r="311" s="3" customFormat="1" ht="27" customHeight="1" spans="1:16384">
      <c r="A311" s="15">
        <f>COUNT($A$2:A310)+1</f>
        <v>161</v>
      </c>
      <c r="B311" s="15" t="s">
        <v>16</v>
      </c>
      <c r="C311" s="15" t="s">
        <v>17</v>
      </c>
      <c r="D311" s="15" t="s">
        <v>106</v>
      </c>
      <c r="E311" s="18" t="s">
        <v>19</v>
      </c>
      <c r="F311" s="15" t="s">
        <v>905</v>
      </c>
      <c r="G311" s="15" t="s">
        <v>21</v>
      </c>
      <c r="H311" s="18" t="s">
        <v>22</v>
      </c>
      <c r="I311" s="15" t="s">
        <v>906</v>
      </c>
      <c r="J311" s="15" t="s">
        <v>907</v>
      </c>
      <c r="K311" s="15">
        <v>3181.75</v>
      </c>
      <c r="L311" s="29" t="s">
        <v>25</v>
      </c>
      <c r="M311" s="29" t="s">
        <v>908</v>
      </c>
      <c r="N311" s="29">
        <v>4.8</v>
      </c>
      <c r="O311" s="29">
        <v>3</v>
      </c>
      <c r="V311" s="56"/>
      <c r="W311" s="56"/>
      <c r="X311" s="56"/>
      <c r="Y311" s="56"/>
      <c r="Z311" s="56"/>
      <c r="AA311" s="56"/>
      <c r="AB311" s="56"/>
      <c r="AC311" s="56"/>
      <c r="AD311" s="56"/>
      <c r="AE311" s="56"/>
      <c r="AF311" s="56"/>
      <c r="AG311" s="56"/>
      <c r="AH311" s="56"/>
      <c r="AI311" s="56"/>
      <c r="AJ311" s="56"/>
      <c r="AK311" s="56"/>
      <c r="AL311" s="56"/>
      <c r="AM311" s="56"/>
      <c r="AN311" s="56"/>
      <c r="AO311" s="56"/>
      <c r="AP311" s="56"/>
      <c r="AQ311" s="56"/>
      <c r="AR311" s="56"/>
      <c r="AS311" s="56"/>
      <c r="AT311" s="56"/>
      <c r="AU311" s="56"/>
      <c r="AV311" s="56"/>
      <c r="AW311" s="56"/>
      <c r="AX311" s="56"/>
      <c r="AY311" s="56"/>
      <c r="AZ311" s="56"/>
      <c r="BA311" s="56"/>
      <c r="XEW311" s="58"/>
      <c r="XEX311" s="58"/>
      <c r="XEY311" s="58"/>
      <c r="XEZ311" s="58"/>
      <c r="XFA311" s="58"/>
      <c r="XFB311" s="58"/>
      <c r="XFC311" s="58"/>
      <c r="XFD311" s="58"/>
    </row>
    <row r="312" s="3" customFormat="1" ht="27" customHeight="1" spans="1:16384">
      <c r="A312" s="15"/>
      <c r="B312" s="15"/>
      <c r="C312" s="15"/>
      <c r="D312" s="15"/>
      <c r="E312" s="18" t="s">
        <v>27</v>
      </c>
      <c r="F312" s="15" t="s">
        <v>139</v>
      </c>
      <c r="G312" s="15" t="s">
        <v>29</v>
      </c>
      <c r="H312" s="18" t="s">
        <v>30</v>
      </c>
      <c r="I312" s="15" t="s">
        <v>909</v>
      </c>
      <c r="J312" s="15" t="s">
        <v>910</v>
      </c>
      <c r="K312" s="15">
        <v>2315.17</v>
      </c>
      <c r="L312" s="36"/>
      <c r="M312" s="36"/>
      <c r="N312" s="36"/>
      <c r="O312" s="36"/>
      <c r="V312" s="56"/>
      <c r="W312" s="56"/>
      <c r="X312" s="56"/>
      <c r="Y312" s="56"/>
      <c r="Z312" s="56"/>
      <c r="AA312" s="56"/>
      <c r="AB312" s="56"/>
      <c r="AC312" s="56"/>
      <c r="AD312" s="56"/>
      <c r="AE312" s="56"/>
      <c r="AF312" s="56"/>
      <c r="AG312" s="56"/>
      <c r="AH312" s="56"/>
      <c r="AI312" s="56"/>
      <c r="AJ312" s="56"/>
      <c r="AK312" s="56"/>
      <c r="AL312" s="56"/>
      <c r="AM312" s="56"/>
      <c r="AN312" s="56"/>
      <c r="AO312" s="56"/>
      <c r="AP312" s="56"/>
      <c r="AQ312" s="56"/>
      <c r="AR312" s="56"/>
      <c r="AS312" s="56"/>
      <c r="AT312" s="56"/>
      <c r="AU312" s="56"/>
      <c r="AV312" s="56"/>
      <c r="AW312" s="56"/>
      <c r="AX312" s="56"/>
      <c r="AY312" s="56"/>
      <c r="AZ312" s="56"/>
      <c r="BA312" s="56"/>
      <c r="XEW312" s="58"/>
      <c r="XEX312" s="58"/>
      <c r="XEY312" s="58"/>
      <c r="XEZ312" s="58"/>
      <c r="XFA312" s="58"/>
      <c r="XFB312" s="58"/>
      <c r="XFC312" s="58"/>
      <c r="XFD312" s="58"/>
    </row>
    <row r="313" s="3" customFormat="1" ht="27" customHeight="1" spans="1:16384">
      <c r="A313" s="15"/>
      <c r="B313" s="15"/>
      <c r="C313" s="15"/>
      <c r="D313" s="15"/>
      <c r="E313" s="18" t="s">
        <v>41</v>
      </c>
      <c r="F313" s="15" t="s">
        <v>911</v>
      </c>
      <c r="G313" s="15" t="s">
        <v>21</v>
      </c>
      <c r="H313" s="18" t="s">
        <v>43</v>
      </c>
      <c r="I313" s="16" t="s">
        <v>31</v>
      </c>
      <c r="J313" s="15" t="s">
        <v>907</v>
      </c>
      <c r="K313" s="32" t="s">
        <v>32</v>
      </c>
      <c r="L313" s="33"/>
      <c r="M313" s="33"/>
      <c r="N313" s="33"/>
      <c r="O313" s="33"/>
      <c r="V313" s="56"/>
      <c r="W313" s="56"/>
      <c r="X313" s="56"/>
      <c r="Y313" s="56"/>
      <c r="Z313" s="56"/>
      <c r="AA313" s="56"/>
      <c r="AB313" s="56"/>
      <c r="AC313" s="56"/>
      <c r="AD313" s="56"/>
      <c r="AE313" s="56"/>
      <c r="AF313" s="56"/>
      <c r="AG313" s="56"/>
      <c r="AH313" s="56"/>
      <c r="AI313" s="56"/>
      <c r="AJ313" s="56"/>
      <c r="AK313" s="56"/>
      <c r="AL313" s="56"/>
      <c r="AM313" s="56"/>
      <c r="AN313" s="56"/>
      <c r="AO313" s="56"/>
      <c r="AP313" s="56"/>
      <c r="AQ313" s="56"/>
      <c r="AR313" s="56"/>
      <c r="AS313" s="56"/>
      <c r="AT313" s="56"/>
      <c r="AU313" s="56"/>
      <c r="AV313" s="56"/>
      <c r="AW313" s="56"/>
      <c r="AX313" s="56"/>
      <c r="AY313" s="56"/>
      <c r="AZ313" s="56"/>
      <c r="BA313" s="56"/>
      <c r="XEW313" s="58"/>
      <c r="XEX313" s="58"/>
      <c r="XEY313" s="58"/>
      <c r="XEZ313" s="58"/>
      <c r="XFA313" s="58"/>
      <c r="XFB313" s="58"/>
      <c r="XFC313" s="58"/>
      <c r="XFD313" s="58"/>
    </row>
    <row r="314" s="3" customFormat="1" ht="27" customHeight="1" spans="1:16384">
      <c r="A314" s="15">
        <f>COUNT($A$2:A313)+1</f>
        <v>162</v>
      </c>
      <c r="B314" s="15" t="s">
        <v>16</v>
      </c>
      <c r="C314" s="15" t="s">
        <v>17</v>
      </c>
      <c r="D314" s="15" t="s">
        <v>127</v>
      </c>
      <c r="E314" s="15" t="s">
        <v>19</v>
      </c>
      <c r="F314" s="16" t="s">
        <v>912</v>
      </c>
      <c r="G314" s="16" t="s">
        <v>21</v>
      </c>
      <c r="H314" s="15" t="s">
        <v>22</v>
      </c>
      <c r="I314" s="16" t="s">
        <v>913</v>
      </c>
      <c r="J314" s="29" t="s">
        <v>914</v>
      </c>
      <c r="K314" s="22">
        <v>2600</v>
      </c>
      <c r="L314" s="29" t="s">
        <v>25</v>
      </c>
      <c r="M314" s="29" t="s">
        <v>915</v>
      </c>
      <c r="N314" s="29">
        <v>4.8</v>
      </c>
      <c r="O314" s="29">
        <v>2</v>
      </c>
      <c r="V314" s="56"/>
      <c r="W314" s="56"/>
      <c r="X314" s="56"/>
      <c r="Y314" s="56"/>
      <c r="Z314" s="56"/>
      <c r="AA314" s="56"/>
      <c r="AB314" s="56"/>
      <c r="AC314" s="56"/>
      <c r="AD314" s="56"/>
      <c r="AE314" s="56"/>
      <c r="AF314" s="56"/>
      <c r="AG314" s="56"/>
      <c r="AH314" s="56"/>
      <c r="AI314" s="56"/>
      <c r="AJ314" s="56"/>
      <c r="AK314" s="56"/>
      <c r="AL314" s="56"/>
      <c r="AM314" s="56"/>
      <c r="AN314" s="56"/>
      <c r="AO314" s="56"/>
      <c r="AP314" s="56"/>
      <c r="AQ314" s="56"/>
      <c r="AR314" s="56"/>
      <c r="AS314" s="56"/>
      <c r="AT314" s="56"/>
      <c r="AU314" s="56"/>
      <c r="AV314" s="56"/>
      <c r="AW314" s="56"/>
      <c r="AX314" s="56"/>
      <c r="AY314" s="56"/>
      <c r="AZ314" s="56"/>
      <c r="BA314" s="56"/>
      <c r="XEW314" s="58"/>
      <c r="XEX314" s="58"/>
      <c r="XEY314" s="58"/>
      <c r="XEZ314" s="58"/>
      <c r="XFA314" s="58"/>
      <c r="XFB314" s="58"/>
      <c r="XFC314" s="58"/>
      <c r="XFD314" s="58"/>
    </row>
    <row r="315" s="3" customFormat="1" ht="27" customHeight="1" spans="1:16384">
      <c r="A315" s="15"/>
      <c r="B315" s="15"/>
      <c r="C315" s="15"/>
      <c r="D315" s="15"/>
      <c r="E315" s="15" t="s">
        <v>27</v>
      </c>
      <c r="F315" s="16" t="s">
        <v>916</v>
      </c>
      <c r="G315" s="16" t="s">
        <v>21</v>
      </c>
      <c r="H315" s="15" t="s">
        <v>43</v>
      </c>
      <c r="I315" s="16" t="s">
        <v>917</v>
      </c>
      <c r="J315" s="33"/>
      <c r="K315" s="32" t="s">
        <v>32</v>
      </c>
      <c r="L315" s="33"/>
      <c r="M315" s="33"/>
      <c r="N315" s="33"/>
      <c r="O315" s="33"/>
      <c r="V315" s="56"/>
      <c r="W315" s="56"/>
      <c r="X315" s="56"/>
      <c r="Y315" s="56"/>
      <c r="Z315" s="56"/>
      <c r="AA315" s="56"/>
      <c r="AB315" s="56"/>
      <c r="AC315" s="56"/>
      <c r="AD315" s="56"/>
      <c r="AE315" s="56"/>
      <c r="AF315" s="56"/>
      <c r="AG315" s="56"/>
      <c r="AH315" s="56"/>
      <c r="AI315" s="56"/>
      <c r="AJ315" s="56"/>
      <c r="AK315" s="56"/>
      <c r="AL315" s="56"/>
      <c r="AM315" s="56"/>
      <c r="AN315" s="56"/>
      <c r="AO315" s="56"/>
      <c r="AP315" s="56"/>
      <c r="AQ315" s="56"/>
      <c r="AR315" s="56"/>
      <c r="AS315" s="56"/>
      <c r="AT315" s="56"/>
      <c r="AU315" s="56"/>
      <c r="AV315" s="56"/>
      <c r="AW315" s="56"/>
      <c r="AX315" s="56"/>
      <c r="AY315" s="56"/>
      <c r="AZ315" s="56"/>
      <c r="BA315" s="56"/>
      <c r="XEW315" s="58"/>
      <c r="XEX315" s="58"/>
      <c r="XEY315" s="58"/>
      <c r="XEZ315" s="58"/>
      <c r="XFA315" s="58"/>
      <c r="XFB315" s="58"/>
      <c r="XFC315" s="58"/>
      <c r="XFD315" s="58"/>
    </row>
    <row r="316" s="3" customFormat="1" ht="27" customHeight="1" spans="1:16384">
      <c r="A316" s="15">
        <f>COUNT($A$2:A315)+1</f>
        <v>163</v>
      </c>
      <c r="B316" s="15" t="s">
        <v>16</v>
      </c>
      <c r="C316" s="15" t="s">
        <v>17</v>
      </c>
      <c r="D316" s="15" t="s">
        <v>83</v>
      </c>
      <c r="E316" s="15" t="s">
        <v>19</v>
      </c>
      <c r="F316" s="17" t="s">
        <v>918</v>
      </c>
      <c r="G316" s="17" t="s">
        <v>21</v>
      </c>
      <c r="H316" s="15" t="s">
        <v>22</v>
      </c>
      <c r="I316" s="17" t="s">
        <v>90</v>
      </c>
      <c r="J316" s="15" t="s">
        <v>96</v>
      </c>
      <c r="K316" s="24">
        <v>4453.41</v>
      </c>
      <c r="L316" s="29" t="s">
        <v>25</v>
      </c>
      <c r="M316" s="29" t="s">
        <v>919</v>
      </c>
      <c r="N316" s="29">
        <v>4.8</v>
      </c>
      <c r="O316" s="29">
        <v>2</v>
      </c>
      <c r="V316" s="56"/>
      <c r="W316" s="56"/>
      <c r="X316" s="56"/>
      <c r="Y316" s="56"/>
      <c r="Z316" s="56"/>
      <c r="AA316" s="56"/>
      <c r="AB316" s="56"/>
      <c r="AC316" s="56"/>
      <c r="AD316" s="56"/>
      <c r="AE316" s="56"/>
      <c r="AF316" s="56"/>
      <c r="AG316" s="56"/>
      <c r="AH316" s="56"/>
      <c r="AI316" s="56"/>
      <c r="AJ316" s="56"/>
      <c r="AK316" s="56"/>
      <c r="AL316" s="56"/>
      <c r="AM316" s="56"/>
      <c r="AN316" s="56"/>
      <c r="AO316" s="56"/>
      <c r="AP316" s="56"/>
      <c r="AQ316" s="56"/>
      <c r="AR316" s="56"/>
      <c r="AS316" s="56"/>
      <c r="AT316" s="56"/>
      <c r="AU316" s="56"/>
      <c r="AV316" s="56"/>
      <c r="AW316" s="56"/>
      <c r="AX316" s="56"/>
      <c r="AY316" s="56"/>
      <c r="AZ316" s="56"/>
      <c r="BA316" s="56"/>
      <c r="XEW316" s="58"/>
      <c r="XEX316" s="58"/>
      <c r="XEY316" s="58"/>
      <c r="XEZ316" s="58"/>
      <c r="XFA316" s="58"/>
      <c r="XFB316" s="58"/>
      <c r="XFC316" s="58"/>
      <c r="XFD316" s="58"/>
    </row>
    <row r="317" s="3" customFormat="1" ht="27" customHeight="1" spans="1:16384">
      <c r="A317" s="15"/>
      <c r="B317" s="15"/>
      <c r="C317" s="15"/>
      <c r="D317" s="15"/>
      <c r="E317" s="15" t="s">
        <v>27</v>
      </c>
      <c r="F317" s="16" t="s">
        <v>920</v>
      </c>
      <c r="G317" s="16" t="s">
        <v>29</v>
      </c>
      <c r="H317" s="15" t="s">
        <v>30</v>
      </c>
      <c r="I317" s="16" t="s">
        <v>31</v>
      </c>
      <c r="J317" s="15" t="s">
        <v>921</v>
      </c>
      <c r="K317" s="32" t="s">
        <v>922</v>
      </c>
      <c r="L317" s="33"/>
      <c r="M317" s="33"/>
      <c r="N317" s="33"/>
      <c r="O317" s="33"/>
      <c r="V317" s="56"/>
      <c r="W317" s="56"/>
      <c r="X317" s="56"/>
      <c r="Y317" s="56"/>
      <c r="Z317" s="56"/>
      <c r="AA317" s="56"/>
      <c r="AB317" s="56"/>
      <c r="AC317" s="56"/>
      <c r="AD317" s="56"/>
      <c r="AE317" s="56"/>
      <c r="AF317" s="56"/>
      <c r="AG317" s="56"/>
      <c r="AH317" s="56"/>
      <c r="AI317" s="56"/>
      <c r="AJ317" s="56"/>
      <c r="AK317" s="56"/>
      <c r="AL317" s="56"/>
      <c r="AM317" s="56"/>
      <c r="AN317" s="56"/>
      <c r="AO317" s="56"/>
      <c r="AP317" s="56"/>
      <c r="AQ317" s="56"/>
      <c r="AR317" s="56"/>
      <c r="AS317" s="56"/>
      <c r="AT317" s="56"/>
      <c r="AU317" s="56"/>
      <c r="AV317" s="56"/>
      <c r="AW317" s="56"/>
      <c r="AX317" s="56"/>
      <c r="AY317" s="56"/>
      <c r="AZ317" s="56"/>
      <c r="BA317" s="56"/>
      <c r="XEW317" s="58"/>
      <c r="XEX317" s="58"/>
      <c r="XEY317" s="58"/>
      <c r="XEZ317" s="58"/>
      <c r="XFA317" s="58"/>
      <c r="XFB317" s="58"/>
      <c r="XFC317" s="58"/>
      <c r="XFD317" s="58"/>
    </row>
    <row r="318" s="3" customFormat="1" ht="27" customHeight="1" spans="1:16384">
      <c r="A318" s="15">
        <f>COUNT($A$2:A317)+1</f>
        <v>164</v>
      </c>
      <c r="B318" s="15" t="s">
        <v>16</v>
      </c>
      <c r="C318" s="15" t="s">
        <v>17</v>
      </c>
      <c r="D318" s="15" t="s">
        <v>74</v>
      </c>
      <c r="E318" s="18" t="s">
        <v>19</v>
      </c>
      <c r="F318" s="15" t="s">
        <v>923</v>
      </c>
      <c r="G318" s="15" t="s">
        <v>29</v>
      </c>
      <c r="H318" s="18" t="s">
        <v>22</v>
      </c>
      <c r="I318" s="15" t="s">
        <v>924</v>
      </c>
      <c r="J318" s="29" t="s">
        <v>925</v>
      </c>
      <c r="K318" s="15">
        <v>2130</v>
      </c>
      <c r="L318" s="29" t="s">
        <v>25</v>
      </c>
      <c r="M318" s="29" t="s">
        <v>926</v>
      </c>
      <c r="N318" s="29">
        <v>4.8</v>
      </c>
      <c r="O318" s="29">
        <v>3</v>
      </c>
      <c r="V318" s="56"/>
      <c r="W318" s="56"/>
      <c r="X318" s="56"/>
      <c r="Y318" s="56"/>
      <c r="Z318" s="56"/>
      <c r="AA318" s="56"/>
      <c r="AB318" s="56"/>
      <c r="AC318" s="56"/>
      <c r="AD318" s="56"/>
      <c r="AE318" s="56"/>
      <c r="AF318" s="56"/>
      <c r="AG318" s="56"/>
      <c r="AH318" s="56"/>
      <c r="AI318" s="56"/>
      <c r="AJ318" s="56"/>
      <c r="AK318" s="56"/>
      <c r="AL318" s="56"/>
      <c r="AM318" s="56"/>
      <c r="AN318" s="56"/>
      <c r="AO318" s="56"/>
      <c r="AP318" s="56"/>
      <c r="AQ318" s="56"/>
      <c r="AR318" s="56"/>
      <c r="AS318" s="56"/>
      <c r="AT318" s="56"/>
      <c r="AU318" s="56"/>
      <c r="AV318" s="56"/>
      <c r="AW318" s="56"/>
      <c r="AX318" s="56"/>
      <c r="AY318" s="56"/>
      <c r="AZ318" s="56"/>
      <c r="BA318" s="56"/>
      <c r="XEW318" s="58"/>
      <c r="XEX318" s="58"/>
      <c r="XEY318" s="58"/>
      <c r="XEZ318" s="58"/>
      <c r="XFA318" s="58"/>
      <c r="XFB318" s="58"/>
      <c r="XFC318" s="58"/>
      <c r="XFD318" s="58"/>
    </row>
    <row r="319" s="3" customFormat="1" ht="27" customHeight="1" spans="1:16384">
      <c r="A319" s="15"/>
      <c r="B319" s="15"/>
      <c r="C319" s="15"/>
      <c r="D319" s="15"/>
      <c r="E319" s="18" t="s">
        <v>27</v>
      </c>
      <c r="F319" s="15" t="s">
        <v>927</v>
      </c>
      <c r="G319" s="15" t="s">
        <v>21</v>
      </c>
      <c r="H319" s="18" t="s">
        <v>30</v>
      </c>
      <c r="I319" s="15" t="s">
        <v>928</v>
      </c>
      <c r="J319" s="36"/>
      <c r="K319" s="15">
        <v>3980</v>
      </c>
      <c r="L319" s="36"/>
      <c r="M319" s="36"/>
      <c r="N319" s="36"/>
      <c r="O319" s="36"/>
      <c r="V319" s="56"/>
      <c r="W319" s="56"/>
      <c r="X319" s="56"/>
      <c r="Y319" s="56"/>
      <c r="Z319" s="56"/>
      <c r="AA319" s="56"/>
      <c r="AB319" s="56"/>
      <c r="AC319" s="56"/>
      <c r="AD319" s="56"/>
      <c r="AE319" s="56"/>
      <c r="AF319" s="56"/>
      <c r="AG319" s="56"/>
      <c r="AH319" s="56"/>
      <c r="AI319" s="56"/>
      <c r="AJ319" s="56"/>
      <c r="AK319" s="56"/>
      <c r="AL319" s="56"/>
      <c r="AM319" s="56"/>
      <c r="AN319" s="56"/>
      <c r="AO319" s="56"/>
      <c r="AP319" s="56"/>
      <c r="AQ319" s="56"/>
      <c r="AR319" s="56"/>
      <c r="AS319" s="56"/>
      <c r="AT319" s="56"/>
      <c r="AU319" s="56"/>
      <c r="AV319" s="56"/>
      <c r="AW319" s="56"/>
      <c r="AX319" s="56"/>
      <c r="AY319" s="56"/>
      <c r="AZ319" s="56"/>
      <c r="BA319" s="56"/>
      <c r="XEW319" s="58"/>
      <c r="XEX319" s="58"/>
      <c r="XEY319" s="58"/>
      <c r="XEZ319" s="58"/>
      <c r="XFA319" s="58"/>
      <c r="XFB319" s="58"/>
      <c r="XFC319" s="58"/>
      <c r="XFD319" s="58"/>
    </row>
    <row r="320" s="3" customFormat="1" ht="27" customHeight="1" spans="1:16384">
      <c r="A320" s="15"/>
      <c r="B320" s="15"/>
      <c r="C320" s="15"/>
      <c r="D320" s="15"/>
      <c r="E320" s="18" t="s">
        <v>41</v>
      </c>
      <c r="F320" s="15" t="s">
        <v>929</v>
      </c>
      <c r="G320" s="15" t="s">
        <v>29</v>
      </c>
      <c r="H320" s="18" t="s">
        <v>43</v>
      </c>
      <c r="I320" s="16" t="s">
        <v>31</v>
      </c>
      <c r="J320" s="33"/>
      <c r="K320" s="32" t="s">
        <v>32</v>
      </c>
      <c r="L320" s="33"/>
      <c r="M320" s="33"/>
      <c r="N320" s="33"/>
      <c r="O320" s="33"/>
      <c r="V320" s="56"/>
      <c r="W320" s="56"/>
      <c r="X320" s="56"/>
      <c r="Y320" s="56"/>
      <c r="Z320" s="56"/>
      <c r="AA320" s="56"/>
      <c r="AB320" s="56"/>
      <c r="AC320" s="56"/>
      <c r="AD320" s="56"/>
      <c r="AE320" s="56"/>
      <c r="AF320" s="56"/>
      <c r="AG320" s="56"/>
      <c r="AH320" s="56"/>
      <c r="AI320" s="56"/>
      <c r="AJ320" s="56"/>
      <c r="AK320" s="56"/>
      <c r="AL320" s="56"/>
      <c r="AM320" s="56"/>
      <c r="AN320" s="56"/>
      <c r="AO320" s="56"/>
      <c r="AP320" s="56"/>
      <c r="AQ320" s="56"/>
      <c r="AR320" s="56"/>
      <c r="AS320" s="56"/>
      <c r="AT320" s="56"/>
      <c r="AU320" s="56"/>
      <c r="AV320" s="56"/>
      <c r="AW320" s="56"/>
      <c r="AX320" s="56"/>
      <c r="AY320" s="56"/>
      <c r="AZ320" s="56"/>
      <c r="BA320" s="56"/>
      <c r="XEW320" s="58"/>
      <c r="XEX320" s="58"/>
      <c r="XEY320" s="58"/>
      <c r="XEZ320" s="58"/>
      <c r="XFA320" s="58"/>
      <c r="XFB320" s="58"/>
      <c r="XFC320" s="58"/>
      <c r="XFD320" s="58"/>
    </row>
    <row r="321" s="3" customFormat="1" ht="27" customHeight="1" spans="1:16384">
      <c r="A321" s="15">
        <f>COUNT($A$2:A320)+1</f>
        <v>165</v>
      </c>
      <c r="B321" s="15" t="s">
        <v>16</v>
      </c>
      <c r="C321" s="15" t="s">
        <v>17</v>
      </c>
      <c r="D321" s="15" t="s">
        <v>106</v>
      </c>
      <c r="E321" s="15" t="s">
        <v>19</v>
      </c>
      <c r="F321" s="16" t="s">
        <v>930</v>
      </c>
      <c r="G321" s="16" t="s">
        <v>21</v>
      </c>
      <c r="H321" s="15" t="s">
        <v>22</v>
      </c>
      <c r="I321" s="47" t="s">
        <v>931</v>
      </c>
      <c r="J321" s="15" t="s">
        <v>932</v>
      </c>
      <c r="K321" s="22" t="s">
        <v>933</v>
      </c>
      <c r="L321" s="29" t="s">
        <v>25</v>
      </c>
      <c r="M321" s="29" t="s">
        <v>934</v>
      </c>
      <c r="N321" s="29">
        <v>4.8</v>
      </c>
      <c r="O321" s="29">
        <v>2</v>
      </c>
      <c r="V321" s="56"/>
      <c r="W321" s="56"/>
      <c r="X321" s="56"/>
      <c r="Y321" s="56"/>
      <c r="Z321" s="56"/>
      <c r="AA321" s="56"/>
      <c r="AB321" s="56"/>
      <c r="AC321" s="56"/>
      <c r="AD321" s="56"/>
      <c r="AE321" s="56"/>
      <c r="AF321" s="56"/>
      <c r="AG321" s="56"/>
      <c r="AH321" s="56"/>
      <c r="AI321" s="56"/>
      <c r="AJ321" s="56"/>
      <c r="AK321" s="56"/>
      <c r="AL321" s="56"/>
      <c r="AM321" s="56"/>
      <c r="AN321" s="56"/>
      <c r="AO321" s="56"/>
      <c r="AP321" s="56"/>
      <c r="AQ321" s="56"/>
      <c r="AR321" s="56"/>
      <c r="AS321" s="56"/>
      <c r="AT321" s="56"/>
      <c r="AU321" s="56"/>
      <c r="AV321" s="56"/>
      <c r="AW321" s="56"/>
      <c r="AX321" s="56"/>
      <c r="AY321" s="56"/>
      <c r="AZ321" s="56"/>
      <c r="BA321" s="56"/>
      <c r="XEW321" s="58"/>
      <c r="XEX321" s="58"/>
      <c r="XEY321" s="58"/>
      <c r="XEZ321" s="58"/>
      <c r="XFA321" s="58"/>
      <c r="XFB321" s="58"/>
      <c r="XFC321" s="58"/>
      <c r="XFD321" s="58"/>
    </row>
    <row r="322" s="3" customFormat="1" ht="27" customHeight="1" spans="1:16384">
      <c r="A322" s="15"/>
      <c r="B322" s="15"/>
      <c r="C322" s="15"/>
      <c r="D322" s="15"/>
      <c r="E322" s="15" t="s">
        <v>27</v>
      </c>
      <c r="F322" s="16" t="s">
        <v>935</v>
      </c>
      <c r="G322" s="16" t="s">
        <v>29</v>
      </c>
      <c r="H322" s="15" t="s">
        <v>30</v>
      </c>
      <c r="I322" s="47" t="s">
        <v>31</v>
      </c>
      <c r="J322" s="15" t="s">
        <v>936</v>
      </c>
      <c r="K322" s="32" t="s">
        <v>32</v>
      </c>
      <c r="L322" s="33"/>
      <c r="M322" s="33"/>
      <c r="N322" s="33"/>
      <c r="O322" s="33"/>
      <c r="V322" s="56"/>
      <c r="W322" s="56"/>
      <c r="X322" s="56"/>
      <c r="Y322" s="56"/>
      <c r="Z322" s="56"/>
      <c r="AA322" s="56"/>
      <c r="AB322" s="56"/>
      <c r="AC322" s="56"/>
      <c r="AD322" s="56"/>
      <c r="AE322" s="56"/>
      <c r="AF322" s="56"/>
      <c r="AG322" s="56"/>
      <c r="AH322" s="56"/>
      <c r="AI322" s="56"/>
      <c r="AJ322" s="56"/>
      <c r="AK322" s="56"/>
      <c r="AL322" s="56"/>
      <c r="AM322" s="56"/>
      <c r="AN322" s="56"/>
      <c r="AO322" s="56"/>
      <c r="AP322" s="56"/>
      <c r="AQ322" s="56"/>
      <c r="AR322" s="56"/>
      <c r="AS322" s="56"/>
      <c r="AT322" s="56"/>
      <c r="AU322" s="56"/>
      <c r="AV322" s="56"/>
      <c r="AW322" s="56"/>
      <c r="AX322" s="56"/>
      <c r="AY322" s="56"/>
      <c r="AZ322" s="56"/>
      <c r="BA322" s="56"/>
      <c r="XEW322" s="58"/>
      <c r="XEX322" s="58"/>
      <c r="XEY322" s="58"/>
      <c r="XEZ322" s="58"/>
      <c r="XFA322" s="58"/>
      <c r="XFB322" s="58"/>
      <c r="XFC322" s="58"/>
      <c r="XFD322" s="58"/>
    </row>
    <row r="323" s="3" customFormat="1" ht="27" customHeight="1" spans="1:16384">
      <c r="A323" s="15">
        <f>COUNT($A$2:A322)+1</f>
        <v>166</v>
      </c>
      <c r="B323" s="15" t="s">
        <v>16</v>
      </c>
      <c r="C323" s="15" t="s">
        <v>17</v>
      </c>
      <c r="D323" s="15" t="s">
        <v>119</v>
      </c>
      <c r="E323" s="15" t="s">
        <v>19</v>
      </c>
      <c r="F323" s="17" t="s">
        <v>937</v>
      </c>
      <c r="G323" s="17" t="s">
        <v>29</v>
      </c>
      <c r="H323" s="15" t="s">
        <v>22</v>
      </c>
      <c r="I323" s="16" t="s">
        <v>938</v>
      </c>
      <c r="J323" s="15" t="s">
        <v>939</v>
      </c>
      <c r="K323" s="24">
        <v>1800</v>
      </c>
      <c r="L323" s="15" t="s">
        <v>25</v>
      </c>
      <c r="M323" s="15" t="s">
        <v>940</v>
      </c>
      <c r="N323" s="15">
        <v>4.8</v>
      </c>
      <c r="O323" s="15">
        <v>1</v>
      </c>
      <c r="V323" s="56"/>
      <c r="W323" s="56"/>
      <c r="X323" s="56"/>
      <c r="Y323" s="56"/>
      <c r="Z323" s="56"/>
      <c r="AA323" s="56"/>
      <c r="AB323" s="56"/>
      <c r="AC323" s="56"/>
      <c r="AD323" s="56"/>
      <c r="AE323" s="56"/>
      <c r="AF323" s="56"/>
      <c r="AG323" s="56"/>
      <c r="AH323" s="56"/>
      <c r="AI323" s="56"/>
      <c r="AJ323" s="56"/>
      <c r="AK323" s="56"/>
      <c r="AL323" s="56"/>
      <c r="AM323" s="56"/>
      <c r="AN323" s="56"/>
      <c r="AO323" s="56"/>
      <c r="AP323" s="56"/>
      <c r="AQ323" s="56"/>
      <c r="AR323" s="56"/>
      <c r="AS323" s="56"/>
      <c r="AT323" s="56"/>
      <c r="AU323" s="56"/>
      <c r="AV323" s="56"/>
      <c r="AW323" s="56"/>
      <c r="AX323" s="56"/>
      <c r="AY323" s="56"/>
      <c r="AZ323" s="56"/>
      <c r="BA323" s="56"/>
      <c r="XEW323" s="58"/>
      <c r="XEX323" s="58"/>
      <c r="XEY323" s="58"/>
      <c r="XEZ323" s="58"/>
      <c r="XFA323" s="58"/>
      <c r="XFB323" s="58"/>
      <c r="XFC323" s="58"/>
      <c r="XFD323" s="58"/>
    </row>
    <row r="324" s="3" customFormat="1" ht="27" customHeight="1" spans="1:16384">
      <c r="A324" s="15">
        <f>COUNT($A$2:A323)+1</f>
        <v>167</v>
      </c>
      <c r="B324" s="18" t="s">
        <v>16</v>
      </c>
      <c r="C324" s="18" t="s">
        <v>17</v>
      </c>
      <c r="D324" s="20" t="s">
        <v>83</v>
      </c>
      <c r="E324" s="18" t="s">
        <v>19</v>
      </c>
      <c r="F324" s="19" t="s">
        <v>941</v>
      </c>
      <c r="G324" s="19" t="s">
        <v>21</v>
      </c>
      <c r="H324" s="20" t="s">
        <v>22</v>
      </c>
      <c r="I324" s="20" t="s">
        <v>942</v>
      </c>
      <c r="J324" s="15" t="s">
        <v>943</v>
      </c>
      <c r="K324" s="37">
        <v>3600</v>
      </c>
      <c r="L324" s="15" t="s">
        <v>25</v>
      </c>
      <c r="M324" s="15" t="s">
        <v>944</v>
      </c>
      <c r="N324" s="18">
        <v>6</v>
      </c>
      <c r="O324" s="20">
        <v>1</v>
      </c>
      <c r="V324" s="56"/>
      <c r="W324" s="56"/>
      <c r="X324" s="56"/>
      <c r="Y324" s="56"/>
      <c r="Z324" s="56"/>
      <c r="AA324" s="56"/>
      <c r="AB324" s="56"/>
      <c r="AC324" s="56"/>
      <c r="AD324" s="56"/>
      <c r="AE324" s="56"/>
      <c r="AF324" s="56"/>
      <c r="AG324" s="56"/>
      <c r="AH324" s="56"/>
      <c r="AI324" s="56"/>
      <c r="AJ324" s="56"/>
      <c r="AK324" s="56"/>
      <c r="AL324" s="56"/>
      <c r="AM324" s="56"/>
      <c r="AN324" s="56"/>
      <c r="AO324" s="56"/>
      <c r="AP324" s="56"/>
      <c r="AQ324" s="56"/>
      <c r="AR324" s="56"/>
      <c r="AS324" s="56"/>
      <c r="AT324" s="56"/>
      <c r="AU324" s="56"/>
      <c r="AV324" s="56"/>
      <c r="AW324" s="56"/>
      <c r="AX324" s="56"/>
      <c r="AY324" s="56"/>
      <c r="AZ324" s="56"/>
      <c r="BA324" s="56"/>
      <c r="XEW324" s="58"/>
      <c r="XEX324" s="58"/>
      <c r="XEY324" s="58"/>
      <c r="XEZ324" s="58"/>
      <c r="XFA324" s="58"/>
      <c r="XFB324" s="58"/>
      <c r="XFC324" s="58"/>
      <c r="XFD324" s="58"/>
    </row>
    <row r="325" s="3" customFormat="1" ht="27" customHeight="1" spans="1:16384">
      <c r="A325" s="15">
        <f>COUNT($A$2:A324)+1</f>
        <v>168</v>
      </c>
      <c r="B325" s="18" t="s">
        <v>16</v>
      </c>
      <c r="C325" s="18" t="s">
        <v>17</v>
      </c>
      <c r="D325" s="20" t="s">
        <v>18</v>
      </c>
      <c r="E325" s="18" t="s">
        <v>19</v>
      </c>
      <c r="F325" s="16" t="s">
        <v>945</v>
      </c>
      <c r="G325" s="19" t="s">
        <v>29</v>
      </c>
      <c r="H325" s="18" t="s">
        <v>22</v>
      </c>
      <c r="I325" s="44" t="s">
        <v>946</v>
      </c>
      <c r="J325" s="29" t="s">
        <v>947</v>
      </c>
      <c r="K325" s="37">
        <v>1500</v>
      </c>
      <c r="L325" s="29" t="s">
        <v>25</v>
      </c>
      <c r="M325" s="29" t="s">
        <v>948</v>
      </c>
      <c r="N325" s="38">
        <v>4.8</v>
      </c>
      <c r="O325" s="38">
        <v>2</v>
      </c>
      <c r="V325" s="56"/>
      <c r="W325" s="56"/>
      <c r="X325" s="56"/>
      <c r="Y325" s="56"/>
      <c r="Z325" s="56"/>
      <c r="AA325" s="56"/>
      <c r="AB325" s="56"/>
      <c r="AC325" s="56"/>
      <c r="AD325" s="56"/>
      <c r="AE325" s="56"/>
      <c r="AF325" s="56"/>
      <c r="AG325" s="56"/>
      <c r="AH325" s="56"/>
      <c r="AI325" s="56"/>
      <c r="AJ325" s="56"/>
      <c r="AK325" s="56"/>
      <c r="AL325" s="56"/>
      <c r="AM325" s="56"/>
      <c r="AN325" s="56"/>
      <c r="AO325" s="56"/>
      <c r="AP325" s="56"/>
      <c r="AQ325" s="56"/>
      <c r="AR325" s="56"/>
      <c r="AS325" s="56"/>
      <c r="AT325" s="56"/>
      <c r="AU325" s="56"/>
      <c r="AV325" s="56"/>
      <c r="AW325" s="56"/>
      <c r="AX325" s="56"/>
      <c r="AY325" s="56"/>
      <c r="AZ325" s="56"/>
      <c r="BA325" s="56"/>
      <c r="XEW325" s="58"/>
      <c r="XEX325" s="58"/>
      <c r="XEY325" s="58"/>
      <c r="XEZ325" s="58"/>
      <c r="XFA325" s="58"/>
      <c r="XFB325" s="58"/>
      <c r="XFC325" s="58"/>
      <c r="XFD325" s="58"/>
    </row>
    <row r="326" s="3" customFormat="1" ht="27" customHeight="1" spans="1:16384">
      <c r="A326" s="15"/>
      <c r="B326" s="18"/>
      <c r="C326" s="18"/>
      <c r="D326" s="20"/>
      <c r="E326" s="18" t="s">
        <v>27</v>
      </c>
      <c r="F326" s="16" t="s">
        <v>949</v>
      </c>
      <c r="G326" s="19" t="s">
        <v>21</v>
      </c>
      <c r="H326" s="18" t="s">
        <v>30</v>
      </c>
      <c r="I326" s="44" t="s">
        <v>946</v>
      </c>
      <c r="J326" s="33"/>
      <c r="K326" s="37">
        <v>2000</v>
      </c>
      <c r="L326" s="33"/>
      <c r="M326" s="33"/>
      <c r="N326" s="40"/>
      <c r="O326" s="40"/>
      <c r="V326" s="56"/>
      <c r="W326" s="56"/>
      <c r="X326" s="56"/>
      <c r="Y326" s="56"/>
      <c r="Z326" s="56"/>
      <c r="AA326" s="56"/>
      <c r="AB326" s="56"/>
      <c r="AC326" s="56"/>
      <c r="AD326" s="56"/>
      <c r="AE326" s="56"/>
      <c r="AF326" s="56"/>
      <c r="AG326" s="56"/>
      <c r="AH326" s="56"/>
      <c r="AI326" s="56"/>
      <c r="AJ326" s="56"/>
      <c r="AK326" s="56"/>
      <c r="AL326" s="56"/>
      <c r="AM326" s="56"/>
      <c r="AN326" s="56"/>
      <c r="AO326" s="56"/>
      <c r="AP326" s="56"/>
      <c r="AQ326" s="56"/>
      <c r="AR326" s="56"/>
      <c r="AS326" s="56"/>
      <c r="AT326" s="56"/>
      <c r="AU326" s="56"/>
      <c r="AV326" s="56"/>
      <c r="AW326" s="56"/>
      <c r="AX326" s="56"/>
      <c r="AY326" s="56"/>
      <c r="AZ326" s="56"/>
      <c r="BA326" s="56"/>
      <c r="XEW326" s="58"/>
      <c r="XEX326" s="58"/>
      <c r="XEY326" s="58"/>
      <c r="XEZ326" s="58"/>
      <c r="XFA326" s="58"/>
      <c r="XFB326" s="58"/>
      <c r="XFC326" s="58"/>
      <c r="XFD326" s="58"/>
    </row>
    <row r="327" s="3" customFormat="1" ht="27" customHeight="1" spans="1:16384">
      <c r="A327" s="15">
        <f>COUNT($A$2:A326)+1</f>
        <v>169</v>
      </c>
      <c r="B327" s="15" t="s">
        <v>16</v>
      </c>
      <c r="C327" s="15" t="s">
        <v>17</v>
      </c>
      <c r="D327" s="15" t="s">
        <v>18</v>
      </c>
      <c r="E327" s="15" t="s">
        <v>19</v>
      </c>
      <c r="F327" s="17" t="s">
        <v>950</v>
      </c>
      <c r="G327" s="16" t="s">
        <v>21</v>
      </c>
      <c r="H327" s="15" t="s">
        <v>22</v>
      </c>
      <c r="I327" s="16" t="s">
        <v>951</v>
      </c>
      <c r="J327" s="15" t="s">
        <v>952</v>
      </c>
      <c r="K327" s="24">
        <v>2050</v>
      </c>
      <c r="L327" s="15" t="s">
        <v>25</v>
      </c>
      <c r="M327" s="15" t="s">
        <v>953</v>
      </c>
      <c r="N327" s="15">
        <v>4.8</v>
      </c>
      <c r="O327" s="15">
        <v>1</v>
      </c>
      <c r="V327" s="56"/>
      <c r="W327" s="56"/>
      <c r="X327" s="56"/>
      <c r="Y327" s="56"/>
      <c r="Z327" s="56"/>
      <c r="AA327" s="56"/>
      <c r="AB327" s="56"/>
      <c r="AC327" s="56"/>
      <c r="AD327" s="56"/>
      <c r="AE327" s="56"/>
      <c r="AF327" s="56"/>
      <c r="AG327" s="56"/>
      <c r="AH327" s="56"/>
      <c r="AI327" s="56"/>
      <c r="AJ327" s="56"/>
      <c r="AK327" s="56"/>
      <c r="AL327" s="56"/>
      <c r="AM327" s="56"/>
      <c r="AN327" s="56"/>
      <c r="AO327" s="56"/>
      <c r="AP327" s="56"/>
      <c r="AQ327" s="56"/>
      <c r="AR327" s="56"/>
      <c r="AS327" s="56"/>
      <c r="AT327" s="56"/>
      <c r="AU327" s="56"/>
      <c r="AV327" s="56"/>
      <c r="AW327" s="56"/>
      <c r="AX327" s="56"/>
      <c r="AY327" s="56"/>
      <c r="AZ327" s="56"/>
      <c r="BA327" s="56"/>
      <c r="XEW327" s="58"/>
      <c r="XEX327" s="58"/>
      <c r="XEY327" s="58"/>
      <c r="XEZ327" s="58"/>
      <c r="XFA327" s="58"/>
      <c r="XFB327" s="58"/>
      <c r="XFC327" s="58"/>
      <c r="XFD327" s="58"/>
    </row>
    <row r="328" s="3" customFormat="1" ht="27" customHeight="1" spans="1:16384">
      <c r="A328" s="15">
        <f>COUNT($A$2:A327)+1</f>
        <v>170</v>
      </c>
      <c r="B328" s="15" t="s">
        <v>16</v>
      </c>
      <c r="C328" s="15" t="s">
        <v>17</v>
      </c>
      <c r="D328" s="15" t="s">
        <v>119</v>
      </c>
      <c r="E328" s="15" t="s">
        <v>19</v>
      </c>
      <c r="F328" s="16" t="s">
        <v>954</v>
      </c>
      <c r="G328" s="16" t="s">
        <v>21</v>
      </c>
      <c r="H328" s="15" t="s">
        <v>22</v>
      </c>
      <c r="I328" s="16" t="s">
        <v>955</v>
      </c>
      <c r="J328" s="29" t="s">
        <v>956</v>
      </c>
      <c r="K328" s="24">
        <v>5578</v>
      </c>
      <c r="L328" s="29" t="s">
        <v>25</v>
      </c>
      <c r="M328" s="29" t="s">
        <v>957</v>
      </c>
      <c r="N328" s="29">
        <v>6</v>
      </c>
      <c r="O328" s="29">
        <v>3</v>
      </c>
      <c r="V328" s="56"/>
      <c r="W328" s="56"/>
      <c r="X328" s="56"/>
      <c r="Y328" s="56"/>
      <c r="Z328" s="56"/>
      <c r="AA328" s="56"/>
      <c r="AB328" s="56"/>
      <c r="AC328" s="56"/>
      <c r="AD328" s="56"/>
      <c r="AE328" s="56"/>
      <c r="AF328" s="56"/>
      <c r="AG328" s="56"/>
      <c r="AH328" s="56"/>
      <c r="AI328" s="56"/>
      <c r="AJ328" s="56"/>
      <c r="AK328" s="56"/>
      <c r="AL328" s="56"/>
      <c r="AM328" s="56"/>
      <c r="AN328" s="56"/>
      <c r="AO328" s="56"/>
      <c r="AP328" s="56"/>
      <c r="AQ328" s="56"/>
      <c r="AR328" s="56"/>
      <c r="AS328" s="56"/>
      <c r="AT328" s="56"/>
      <c r="AU328" s="56"/>
      <c r="AV328" s="56"/>
      <c r="AW328" s="56"/>
      <c r="AX328" s="56"/>
      <c r="AY328" s="56"/>
      <c r="AZ328" s="56"/>
      <c r="BA328" s="56"/>
      <c r="XEW328" s="58"/>
      <c r="XEX328" s="58"/>
      <c r="XEY328" s="58"/>
      <c r="XEZ328" s="58"/>
      <c r="XFA328" s="58"/>
      <c r="XFB328" s="58"/>
      <c r="XFC328" s="58"/>
      <c r="XFD328" s="58"/>
    </row>
    <row r="329" s="3" customFormat="1" ht="27" customHeight="1" spans="1:16384">
      <c r="A329" s="15"/>
      <c r="B329" s="15"/>
      <c r="C329" s="15"/>
      <c r="D329" s="15"/>
      <c r="E329" s="15" t="s">
        <v>27</v>
      </c>
      <c r="F329" s="16" t="s">
        <v>958</v>
      </c>
      <c r="G329" s="16" t="s">
        <v>29</v>
      </c>
      <c r="H329" s="15" t="s">
        <v>30</v>
      </c>
      <c r="I329" s="16" t="s">
        <v>959</v>
      </c>
      <c r="J329" s="36"/>
      <c r="K329" s="24">
        <v>4535.82</v>
      </c>
      <c r="L329" s="36"/>
      <c r="M329" s="36"/>
      <c r="N329" s="36"/>
      <c r="O329" s="36"/>
      <c r="V329" s="56"/>
      <c r="W329" s="56"/>
      <c r="X329" s="56"/>
      <c r="Y329" s="56"/>
      <c r="Z329" s="56"/>
      <c r="AA329" s="56"/>
      <c r="AB329" s="56"/>
      <c r="AC329" s="56"/>
      <c r="AD329" s="56"/>
      <c r="AE329" s="56"/>
      <c r="AF329" s="56"/>
      <c r="AG329" s="56"/>
      <c r="AH329" s="56"/>
      <c r="AI329" s="56"/>
      <c r="AJ329" s="56"/>
      <c r="AK329" s="56"/>
      <c r="AL329" s="56"/>
      <c r="AM329" s="56"/>
      <c r="AN329" s="56"/>
      <c r="AO329" s="56"/>
      <c r="AP329" s="56"/>
      <c r="AQ329" s="56"/>
      <c r="AR329" s="56"/>
      <c r="AS329" s="56"/>
      <c r="AT329" s="56"/>
      <c r="AU329" s="56"/>
      <c r="AV329" s="56"/>
      <c r="AW329" s="56"/>
      <c r="AX329" s="56"/>
      <c r="AY329" s="56"/>
      <c r="AZ329" s="56"/>
      <c r="BA329" s="56"/>
      <c r="XEW329" s="58"/>
      <c r="XEX329" s="58"/>
      <c r="XEY329" s="58"/>
      <c r="XEZ329" s="58"/>
      <c r="XFA329" s="58"/>
      <c r="XFB329" s="58"/>
      <c r="XFC329" s="58"/>
      <c r="XFD329" s="58"/>
    </row>
    <row r="330" s="3" customFormat="1" ht="27" customHeight="1" spans="1:16384">
      <c r="A330" s="15"/>
      <c r="B330" s="15"/>
      <c r="C330" s="15"/>
      <c r="D330" s="15"/>
      <c r="E330" s="15" t="s">
        <v>41</v>
      </c>
      <c r="F330" s="16" t="s">
        <v>960</v>
      </c>
      <c r="G330" s="16" t="s">
        <v>29</v>
      </c>
      <c r="H330" s="15" t="s">
        <v>43</v>
      </c>
      <c r="I330" s="15" t="s">
        <v>961</v>
      </c>
      <c r="J330" s="33"/>
      <c r="K330" s="32" t="s">
        <v>32</v>
      </c>
      <c r="L330" s="33"/>
      <c r="M330" s="33"/>
      <c r="N330" s="33"/>
      <c r="O330" s="33"/>
      <c r="V330" s="56"/>
      <c r="W330" s="56"/>
      <c r="X330" s="56"/>
      <c r="Y330" s="56"/>
      <c r="Z330" s="56"/>
      <c r="AA330" s="56"/>
      <c r="AB330" s="56"/>
      <c r="AC330" s="56"/>
      <c r="AD330" s="56"/>
      <c r="AE330" s="56"/>
      <c r="AF330" s="56"/>
      <c r="AG330" s="56"/>
      <c r="AH330" s="56"/>
      <c r="AI330" s="56"/>
      <c r="AJ330" s="56"/>
      <c r="AK330" s="56"/>
      <c r="AL330" s="56"/>
      <c r="AM330" s="56"/>
      <c r="AN330" s="56"/>
      <c r="AO330" s="56"/>
      <c r="AP330" s="56"/>
      <c r="AQ330" s="56"/>
      <c r="AR330" s="56"/>
      <c r="AS330" s="56"/>
      <c r="AT330" s="56"/>
      <c r="AU330" s="56"/>
      <c r="AV330" s="56"/>
      <c r="AW330" s="56"/>
      <c r="AX330" s="56"/>
      <c r="AY330" s="56"/>
      <c r="AZ330" s="56"/>
      <c r="BA330" s="56"/>
      <c r="XEW330" s="58"/>
      <c r="XEX330" s="58"/>
      <c r="XEY330" s="58"/>
      <c r="XEZ330" s="58"/>
      <c r="XFA330" s="58"/>
      <c r="XFB330" s="58"/>
      <c r="XFC330" s="58"/>
      <c r="XFD330" s="58"/>
    </row>
    <row r="331" s="3" customFormat="1" ht="27" customHeight="1" spans="1:16384">
      <c r="A331" s="15">
        <f>COUNT($A$2:A330)+1</f>
        <v>171</v>
      </c>
      <c r="B331" s="15" t="s">
        <v>16</v>
      </c>
      <c r="C331" s="15" t="s">
        <v>17</v>
      </c>
      <c r="D331" s="15" t="s">
        <v>111</v>
      </c>
      <c r="E331" s="15" t="s">
        <v>19</v>
      </c>
      <c r="F331" s="22" t="s">
        <v>962</v>
      </c>
      <c r="G331" s="16" t="s">
        <v>29</v>
      </c>
      <c r="H331" s="15" t="s">
        <v>22</v>
      </c>
      <c r="I331" s="47" t="s">
        <v>963</v>
      </c>
      <c r="J331" s="52" t="s">
        <v>964</v>
      </c>
      <c r="K331" s="22" t="s">
        <v>965</v>
      </c>
      <c r="L331" s="15" t="s">
        <v>25</v>
      </c>
      <c r="M331" s="15" t="s">
        <v>966</v>
      </c>
      <c r="N331" s="15">
        <v>4.8</v>
      </c>
      <c r="O331" s="15">
        <v>1</v>
      </c>
      <c r="V331" s="56"/>
      <c r="W331" s="56"/>
      <c r="X331" s="56"/>
      <c r="Y331" s="56"/>
      <c r="Z331" s="56"/>
      <c r="AA331" s="56"/>
      <c r="AB331" s="56"/>
      <c r="AC331" s="56"/>
      <c r="AD331" s="56"/>
      <c r="AE331" s="56"/>
      <c r="AF331" s="56"/>
      <c r="AG331" s="56"/>
      <c r="AH331" s="56"/>
      <c r="AI331" s="56"/>
      <c r="AJ331" s="56"/>
      <c r="AK331" s="56"/>
      <c r="AL331" s="56"/>
      <c r="AM331" s="56"/>
      <c r="AN331" s="56"/>
      <c r="AO331" s="56"/>
      <c r="AP331" s="56"/>
      <c r="AQ331" s="56"/>
      <c r="AR331" s="56"/>
      <c r="AS331" s="56"/>
      <c r="AT331" s="56"/>
      <c r="AU331" s="56"/>
      <c r="AV331" s="56"/>
      <c r="AW331" s="56"/>
      <c r="AX331" s="56"/>
      <c r="AY331" s="56"/>
      <c r="AZ331" s="56"/>
      <c r="BA331" s="56"/>
      <c r="XEW331" s="58"/>
      <c r="XEX331" s="58"/>
      <c r="XEY331" s="58"/>
      <c r="XEZ331" s="58"/>
      <c r="XFA331" s="58"/>
      <c r="XFB331" s="58"/>
      <c r="XFC331" s="58"/>
      <c r="XFD331" s="58"/>
    </row>
    <row r="332" s="3" customFormat="1" ht="27" customHeight="1" spans="1:16384">
      <c r="A332" s="15">
        <f>COUNT($A$2:A331)+1</f>
        <v>172</v>
      </c>
      <c r="B332" s="15" t="s">
        <v>16</v>
      </c>
      <c r="C332" s="15" t="s">
        <v>17</v>
      </c>
      <c r="D332" s="15" t="s">
        <v>33</v>
      </c>
      <c r="E332" s="15" t="s">
        <v>19</v>
      </c>
      <c r="F332" s="16" t="s">
        <v>967</v>
      </c>
      <c r="G332" s="16" t="s">
        <v>29</v>
      </c>
      <c r="H332" s="16" t="s">
        <v>22</v>
      </c>
      <c r="I332" s="16" t="s">
        <v>575</v>
      </c>
      <c r="J332" s="30" t="s">
        <v>968</v>
      </c>
      <c r="K332" s="32" t="s">
        <v>475</v>
      </c>
      <c r="L332" s="29" t="s">
        <v>25</v>
      </c>
      <c r="M332" s="29" t="s">
        <v>969</v>
      </c>
      <c r="N332" s="29">
        <v>4.8</v>
      </c>
      <c r="O332" s="29">
        <v>4</v>
      </c>
      <c r="V332" s="56"/>
      <c r="W332" s="56"/>
      <c r="X332" s="56"/>
      <c r="Y332" s="56"/>
      <c r="Z332" s="56"/>
      <c r="AA332" s="56"/>
      <c r="AB332" s="56"/>
      <c r="AC332" s="56"/>
      <c r="AD332" s="56"/>
      <c r="AE332" s="56"/>
      <c r="AF332" s="56"/>
      <c r="AG332" s="56"/>
      <c r="AH332" s="56"/>
      <c r="AI332" s="56"/>
      <c r="AJ332" s="56"/>
      <c r="AK332" s="56"/>
      <c r="AL332" s="56"/>
      <c r="AM332" s="56"/>
      <c r="AN332" s="56"/>
      <c r="AO332" s="56"/>
      <c r="AP332" s="56"/>
      <c r="AQ332" s="56"/>
      <c r="AR332" s="56"/>
      <c r="AS332" s="56"/>
      <c r="AT332" s="56"/>
      <c r="AU332" s="56"/>
      <c r="AV332" s="56"/>
      <c r="AW332" s="56"/>
      <c r="AX332" s="56"/>
      <c r="AY332" s="56"/>
      <c r="AZ332" s="56"/>
      <c r="BA332" s="56"/>
      <c r="XEW332" s="58"/>
      <c r="XEX332" s="58"/>
      <c r="XEY332" s="58"/>
      <c r="XEZ332" s="58"/>
      <c r="XFA332" s="58"/>
      <c r="XFB332" s="58"/>
      <c r="XFC332" s="58"/>
      <c r="XFD332" s="58"/>
    </row>
    <row r="333" s="3" customFormat="1" ht="27" customHeight="1" spans="1:16384">
      <c r="A333" s="15"/>
      <c r="B333" s="15"/>
      <c r="C333" s="15"/>
      <c r="D333" s="15"/>
      <c r="E333" s="15" t="s">
        <v>27</v>
      </c>
      <c r="F333" s="16" t="s">
        <v>970</v>
      </c>
      <c r="G333" s="16" t="s">
        <v>21</v>
      </c>
      <c r="H333" s="16" t="s">
        <v>30</v>
      </c>
      <c r="I333" s="16" t="s">
        <v>971</v>
      </c>
      <c r="J333" s="54"/>
      <c r="K333" s="32" t="s">
        <v>972</v>
      </c>
      <c r="L333" s="36"/>
      <c r="M333" s="36"/>
      <c r="N333" s="36"/>
      <c r="O333" s="36"/>
      <c r="V333" s="56"/>
      <c r="W333" s="56"/>
      <c r="X333" s="56"/>
      <c r="Y333" s="56"/>
      <c r="Z333" s="56"/>
      <c r="AA333" s="56"/>
      <c r="AB333" s="56"/>
      <c r="AC333" s="56"/>
      <c r="AD333" s="56"/>
      <c r="AE333" s="56"/>
      <c r="AF333" s="56"/>
      <c r="AG333" s="56"/>
      <c r="AH333" s="56"/>
      <c r="AI333" s="56"/>
      <c r="AJ333" s="56"/>
      <c r="AK333" s="56"/>
      <c r="AL333" s="56"/>
      <c r="AM333" s="56"/>
      <c r="AN333" s="56"/>
      <c r="AO333" s="56"/>
      <c r="AP333" s="56"/>
      <c r="AQ333" s="56"/>
      <c r="AR333" s="56"/>
      <c r="AS333" s="56"/>
      <c r="AT333" s="56"/>
      <c r="AU333" s="56"/>
      <c r="AV333" s="56"/>
      <c r="AW333" s="56"/>
      <c r="AX333" s="56"/>
      <c r="AY333" s="56"/>
      <c r="AZ333" s="56"/>
      <c r="BA333" s="56"/>
      <c r="XEW333" s="58"/>
      <c r="XEX333" s="58"/>
      <c r="XEY333" s="58"/>
      <c r="XEZ333" s="58"/>
      <c r="XFA333" s="58"/>
      <c r="XFB333" s="58"/>
      <c r="XFC333" s="58"/>
      <c r="XFD333" s="58"/>
    </row>
    <row r="334" s="3" customFormat="1" ht="27" customHeight="1" spans="1:16384">
      <c r="A334" s="15"/>
      <c r="B334" s="15"/>
      <c r="C334" s="15"/>
      <c r="D334" s="15"/>
      <c r="E334" s="15" t="s">
        <v>41</v>
      </c>
      <c r="F334" s="16" t="s">
        <v>973</v>
      </c>
      <c r="G334" s="16" t="s">
        <v>29</v>
      </c>
      <c r="H334" s="16" t="s">
        <v>43</v>
      </c>
      <c r="I334" s="16" t="s">
        <v>31</v>
      </c>
      <c r="J334" s="54"/>
      <c r="K334" s="32" t="s">
        <v>32</v>
      </c>
      <c r="L334" s="36"/>
      <c r="M334" s="36"/>
      <c r="N334" s="36"/>
      <c r="O334" s="36"/>
      <c r="V334" s="56"/>
      <c r="W334" s="56"/>
      <c r="X334" s="56"/>
      <c r="Y334" s="56"/>
      <c r="Z334" s="56"/>
      <c r="AA334" s="56"/>
      <c r="AB334" s="56"/>
      <c r="AC334" s="56"/>
      <c r="AD334" s="56"/>
      <c r="AE334" s="56"/>
      <c r="AF334" s="56"/>
      <c r="AG334" s="56"/>
      <c r="AH334" s="56"/>
      <c r="AI334" s="56"/>
      <c r="AJ334" s="56"/>
      <c r="AK334" s="56"/>
      <c r="AL334" s="56"/>
      <c r="AM334" s="56"/>
      <c r="AN334" s="56"/>
      <c r="AO334" s="56"/>
      <c r="AP334" s="56"/>
      <c r="AQ334" s="56"/>
      <c r="AR334" s="56"/>
      <c r="AS334" s="56"/>
      <c r="AT334" s="56"/>
      <c r="AU334" s="56"/>
      <c r="AV334" s="56"/>
      <c r="AW334" s="56"/>
      <c r="AX334" s="56"/>
      <c r="AY334" s="56"/>
      <c r="AZ334" s="56"/>
      <c r="BA334" s="56"/>
      <c r="XEW334" s="58"/>
      <c r="XEX334" s="58"/>
      <c r="XEY334" s="58"/>
      <c r="XEZ334" s="58"/>
      <c r="XFA334" s="58"/>
      <c r="XFB334" s="58"/>
      <c r="XFC334" s="58"/>
      <c r="XFD334" s="58"/>
    </row>
    <row r="335" s="3" customFormat="1" ht="27" customHeight="1" spans="1:16384">
      <c r="A335" s="15"/>
      <c r="B335" s="15"/>
      <c r="C335" s="15"/>
      <c r="D335" s="15"/>
      <c r="E335" s="15" t="s">
        <v>44</v>
      </c>
      <c r="F335" s="16" t="s">
        <v>974</v>
      </c>
      <c r="G335" s="16" t="s">
        <v>29</v>
      </c>
      <c r="H335" s="16" t="s">
        <v>43</v>
      </c>
      <c r="I335" s="16" t="s">
        <v>31</v>
      </c>
      <c r="J335" s="34"/>
      <c r="K335" s="32" t="s">
        <v>32</v>
      </c>
      <c r="L335" s="33"/>
      <c r="M335" s="33"/>
      <c r="N335" s="33"/>
      <c r="O335" s="33"/>
      <c r="V335" s="56"/>
      <c r="W335" s="56"/>
      <c r="X335" s="56"/>
      <c r="Y335" s="56"/>
      <c r="Z335" s="56"/>
      <c r="AA335" s="56"/>
      <c r="AB335" s="56"/>
      <c r="AC335" s="56"/>
      <c r="AD335" s="56"/>
      <c r="AE335" s="56"/>
      <c r="AF335" s="56"/>
      <c r="AG335" s="56"/>
      <c r="AH335" s="56"/>
      <c r="AI335" s="56"/>
      <c r="AJ335" s="56"/>
      <c r="AK335" s="56"/>
      <c r="AL335" s="56"/>
      <c r="AM335" s="56"/>
      <c r="AN335" s="56"/>
      <c r="AO335" s="56"/>
      <c r="AP335" s="56"/>
      <c r="AQ335" s="56"/>
      <c r="AR335" s="56"/>
      <c r="AS335" s="56"/>
      <c r="AT335" s="56"/>
      <c r="AU335" s="56"/>
      <c r="AV335" s="56"/>
      <c r="AW335" s="56"/>
      <c r="AX335" s="56"/>
      <c r="AY335" s="56"/>
      <c r="AZ335" s="56"/>
      <c r="BA335" s="56"/>
      <c r="XEW335" s="58"/>
      <c r="XEX335" s="58"/>
      <c r="XEY335" s="58"/>
      <c r="XEZ335" s="58"/>
      <c r="XFA335" s="58"/>
      <c r="XFB335" s="58"/>
      <c r="XFC335" s="58"/>
      <c r="XFD335" s="58"/>
    </row>
    <row r="336" s="3" customFormat="1" ht="27" customHeight="1" spans="1:16384">
      <c r="A336" s="15">
        <f>COUNT($A$2:A335)+1</f>
        <v>173</v>
      </c>
      <c r="B336" s="15" t="s">
        <v>16</v>
      </c>
      <c r="C336" s="15" t="s">
        <v>17</v>
      </c>
      <c r="D336" s="15" t="s">
        <v>106</v>
      </c>
      <c r="E336" s="15" t="s">
        <v>19</v>
      </c>
      <c r="F336" s="17" t="s">
        <v>975</v>
      </c>
      <c r="G336" s="17" t="s">
        <v>29</v>
      </c>
      <c r="H336" s="15" t="s">
        <v>22</v>
      </c>
      <c r="I336" s="16" t="s">
        <v>976</v>
      </c>
      <c r="J336" s="16" t="s">
        <v>977</v>
      </c>
      <c r="K336" s="32" t="s">
        <v>978</v>
      </c>
      <c r="L336" s="29" t="s">
        <v>25</v>
      </c>
      <c r="M336" s="29" t="s">
        <v>979</v>
      </c>
      <c r="N336" s="29">
        <v>4.8</v>
      </c>
      <c r="O336" s="29">
        <v>2</v>
      </c>
      <c r="V336" s="56"/>
      <c r="W336" s="56"/>
      <c r="X336" s="56"/>
      <c r="Y336" s="56"/>
      <c r="Z336" s="56"/>
      <c r="AA336" s="56"/>
      <c r="AB336" s="56"/>
      <c r="AC336" s="56"/>
      <c r="AD336" s="56"/>
      <c r="AE336" s="56"/>
      <c r="AF336" s="56"/>
      <c r="AG336" s="56"/>
      <c r="AH336" s="56"/>
      <c r="AI336" s="56"/>
      <c r="AJ336" s="56"/>
      <c r="AK336" s="56"/>
      <c r="AL336" s="56"/>
      <c r="AM336" s="56"/>
      <c r="AN336" s="56"/>
      <c r="AO336" s="56"/>
      <c r="AP336" s="56"/>
      <c r="AQ336" s="56"/>
      <c r="AR336" s="56"/>
      <c r="AS336" s="56"/>
      <c r="AT336" s="56"/>
      <c r="AU336" s="56"/>
      <c r="AV336" s="56"/>
      <c r="AW336" s="56"/>
      <c r="AX336" s="56"/>
      <c r="AY336" s="56"/>
      <c r="AZ336" s="56"/>
      <c r="BA336" s="56"/>
      <c r="XEW336" s="58"/>
      <c r="XEX336" s="58"/>
      <c r="XEY336" s="58"/>
      <c r="XEZ336" s="58"/>
      <c r="XFA336" s="58"/>
      <c r="XFB336" s="58"/>
      <c r="XFC336" s="58"/>
      <c r="XFD336" s="58"/>
    </row>
    <row r="337" s="3" customFormat="1" ht="27" customHeight="1" spans="1:16384">
      <c r="A337" s="15"/>
      <c r="B337" s="15"/>
      <c r="C337" s="15"/>
      <c r="D337" s="15"/>
      <c r="E337" s="15" t="s">
        <v>27</v>
      </c>
      <c r="F337" s="16" t="s">
        <v>980</v>
      </c>
      <c r="G337" s="16" t="s">
        <v>21</v>
      </c>
      <c r="H337" s="15" t="s">
        <v>30</v>
      </c>
      <c r="I337" s="16" t="s">
        <v>981</v>
      </c>
      <c r="J337" s="16" t="s">
        <v>982</v>
      </c>
      <c r="K337" s="32" t="s">
        <v>983</v>
      </c>
      <c r="L337" s="33"/>
      <c r="M337" s="33"/>
      <c r="N337" s="33"/>
      <c r="O337" s="33"/>
      <c r="V337" s="56"/>
      <c r="W337" s="56"/>
      <c r="X337" s="56"/>
      <c r="Y337" s="56"/>
      <c r="Z337" s="56"/>
      <c r="AA337" s="56"/>
      <c r="AB337" s="56"/>
      <c r="AC337" s="56"/>
      <c r="AD337" s="56"/>
      <c r="AE337" s="56"/>
      <c r="AF337" s="56"/>
      <c r="AG337" s="56"/>
      <c r="AH337" s="56"/>
      <c r="AI337" s="56"/>
      <c r="AJ337" s="56"/>
      <c r="AK337" s="56"/>
      <c r="AL337" s="56"/>
      <c r="AM337" s="56"/>
      <c r="AN337" s="56"/>
      <c r="AO337" s="56"/>
      <c r="AP337" s="56"/>
      <c r="AQ337" s="56"/>
      <c r="AR337" s="56"/>
      <c r="AS337" s="56"/>
      <c r="AT337" s="56"/>
      <c r="AU337" s="56"/>
      <c r="AV337" s="56"/>
      <c r="AW337" s="56"/>
      <c r="AX337" s="56"/>
      <c r="AY337" s="56"/>
      <c r="AZ337" s="56"/>
      <c r="BA337" s="56"/>
      <c r="XEW337" s="58"/>
      <c r="XEX337" s="58"/>
      <c r="XEY337" s="58"/>
      <c r="XEZ337" s="58"/>
      <c r="XFA337" s="58"/>
      <c r="XFB337" s="58"/>
      <c r="XFC337" s="58"/>
      <c r="XFD337" s="58"/>
    </row>
    <row r="338" s="3" customFormat="1" ht="27" customHeight="1" spans="1:16384">
      <c r="A338" s="15">
        <f>COUNT($A$2:A337)+1</f>
        <v>174</v>
      </c>
      <c r="B338" s="15" t="s">
        <v>16</v>
      </c>
      <c r="C338" s="15" t="s">
        <v>17</v>
      </c>
      <c r="D338" s="15" t="s">
        <v>46</v>
      </c>
      <c r="E338" s="18" t="s">
        <v>19</v>
      </c>
      <c r="F338" s="15" t="s">
        <v>984</v>
      </c>
      <c r="G338" s="15" t="s">
        <v>21</v>
      </c>
      <c r="H338" s="15" t="s">
        <v>22</v>
      </c>
      <c r="I338" s="15" t="s">
        <v>985</v>
      </c>
      <c r="J338" s="29" t="s">
        <v>986</v>
      </c>
      <c r="K338" s="15">
        <v>3000</v>
      </c>
      <c r="L338" s="29" t="s">
        <v>25</v>
      </c>
      <c r="M338" s="29" t="s">
        <v>987</v>
      </c>
      <c r="N338" s="29">
        <v>4.8</v>
      </c>
      <c r="O338" s="29">
        <v>2</v>
      </c>
      <c r="V338" s="56"/>
      <c r="W338" s="56"/>
      <c r="X338" s="56"/>
      <c r="Y338" s="56"/>
      <c r="Z338" s="56"/>
      <c r="AA338" s="56"/>
      <c r="AB338" s="56"/>
      <c r="AC338" s="56"/>
      <c r="AD338" s="56"/>
      <c r="AE338" s="56"/>
      <c r="AF338" s="56"/>
      <c r="AG338" s="56"/>
      <c r="AH338" s="56"/>
      <c r="AI338" s="56"/>
      <c r="AJ338" s="56"/>
      <c r="AK338" s="56"/>
      <c r="AL338" s="56"/>
      <c r="AM338" s="56"/>
      <c r="AN338" s="56"/>
      <c r="AO338" s="56"/>
      <c r="AP338" s="56"/>
      <c r="AQ338" s="56"/>
      <c r="AR338" s="56"/>
      <c r="AS338" s="56"/>
      <c r="AT338" s="56"/>
      <c r="AU338" s="56"/>
      <c r="AV338" s="56"/>
      <c r="AW338" s="56"/>
      <c r="AX338" s="56"/>
      <c r="AY338" s="56"/>
      <c r="AZ338" s="56"/>
      <c r="BA338" s="56"/>
      <c r="XEW338" s="58"/>
      <c r="XEX338" s="58"/>
      <c r="XEY338" s="58"/>
      <c r="XEZ338" s="58"/>
      <c r="XFA338" s="58"/>
      <c r="XFB338" s="58"/>
      <c r="XFC338" s="58"/>
      <c r="XFD338" s="58"/>
    </row>
    <row r="339" s="3" customFormat="1" ht="27" customHeight="1" spans="1:16384">
      <c r="A339" s="15"/>
      <c r="B339" s="15"/>
      <c r="C339" s="15"/>
      <c r="D339" s="15"/>
      <c r="E339" s="18" t="s">
        <v>27</v>
      </c>
      <c r="F339" s="15" t="s">
        <v>988</v>
      </c>
      <c r="G339" s="15" t="s">
        <v>29</v>
      </c>
      <c r="H339" s="15" t="s">
        <v>30</v>
      </c>
      <c r="I339" s="15" t="s">
        <v>31</v>
      </c>
      <c r="J339" s="33"/>
      <c r="K339" s="32" t="s">
        <v>32</v>
      </c>
      <c r="L339" s="33"/>
      <c r="M339" s="33"/>
      <c r="N339" s="33"/>
      <c r="O339" s="33"/>
      <c r="V339" s="56"/>
      <c r="W339" s="56"/>
      <c r="X339" s="56"/>
      <c r="Y339" s="56"/>
      <c r="Z339" s="56"/>
      <c r="AA339" s="56"/>
      <c r="AB339" s="56"/>
      <c r="AC339" s="56"/>
      <c r="AD339" s="56"/>
      <c r="AE339" s="56"/>
      <c r="AF339" s="56"/>
      <c r="AG339" s="56"/>
      <c r="AH339" s="56"/>
      <c r="AI339" s="56"/>
      <c r="AJ339" s="56"/>
      <c r="AK339" s="56"/>
      <c r="AL339" s="56"/>
      <c r="AM339" s="56"/>
      <c r="AN339" s="56"/>
      <c r="AO339" s="56"/>
      <c r="AP339" s="56"/>
      <c r="AQ339" s="56"/>
      <c r="AR339" s="56"/>
      <c r="AS339" s="56"/>
      <c r="AT339" s="56"/>
      <c r="AU339" s="56"/>
      <c r="AV339" s="56"/>
      <c r="AW339" s="56"/>
      <c r="AX339" s="56"/>
      <c r="AY339" s="56"/>
      <c r="AZ339" s="56"/>
      <c r="BA339" s="56"/>
      <c r="XEW339" s="58"/>
      <c r="XEX339" s="58"/>
      <c r="XEY339" s="58"/>
      <c r="XEZ339" s="58"/>
      <c r="XFA339" s="58"/>
      <c r="XFB339" s="58"/>
      <c r="XFC339" s="58"/>
      <c r="XFD339" s="58"/>
    </row>
    <row r="340" s="3" customFormat="1" ht="27" customHeight="1" spans="1:16384">
      <c r="A340" s="15">
        <f>COUNT($A$2:A339)+1</f>
        <v>175</v>
      </c>
      <c r="B340" s="15" t="s">
        <v>16</v>
      </c>
      <c r="C340" s="15" t="s">
        <v>17</v>
      </c>
      <c r="D340" s="15" t="s">
        <v>18</v>
      </c>
      <c r="E340" s="18" t="s">
        <v>19</v>
      </c>
      <c r="F340" s="15" t="s">
        <v>989</v>
      </c>
      <c r="G340" s="15" t="s">
        <v>21</v>
      </c>
      <c r="H340" s="15" t="s">
        <v>22</v>
      </c>
      <c r="I340" s="15" t="s">
        <v>990</v>
      </c>
      <c r="J340" s="15" t="s">
        <v>991</v>
      </c>
      <c r="K340" s="15">
        <v>3530</v>
      </c>
      <c r="L340" s="15" t="s">
        <v>25</v>
      </c>
      <c r="M340" s="15" t="s">
        <v>992</v>
      </c>
      <c r="N340" s="15">
        <v>6</v>
      </c>
      <c r="O340" s="15">
        <v>1</v>
      </c>
      <c r="V340" s="56"/>
      <c r="W340" s="56"/>
      <c r="X340" s="56"/>
      <c r="Y340" s="56"/>
      <c r="Z340" s="56"/>
      <c r="AA340" s="56"/>
      <c r="AB340" s="56"/>
      <c r="AC340" s="56"/>
      <c r="AD340" s="56"/>
      <c r="AE340" s="56"/>
      <c r="AF340" s="56"/>
      <c r="AG340" s="56"/>
      <c r="AH340" s="56"/>
      <c r="AI340" s="56"/>
      <c r="AJ340" s="56"/>
      <c r="AK340" s="56"/>
      <c r="AL340" s="56"/>
      <c r="AM340" s="56"/>
      <c r="AN340" s="56"/>
      <c r="AO340" s="56"/>
      <c r="AP340" s="56"/>
      <c r="AQ340" s="56"/>
      <c r="AR340" s="56"/>
      <c r="AS340" s="56"/>
      <c r="AT340" s="56"/>
      <c r="AU340" s="56"/>
      <c r="AV340" s="56"/>
      <c r="AW340" s="56"/>
      <c r="AX340" s="56"/>
      <c r="AY340" s="56"/>
      <c r="AZ340" s="56"/>
      <c r="BA340" s="56"/>
      <c r="XEW340" s="58"/>
      <c r="XEX340" s="58"/>
      <c r="XEY340" s="58"/>
      <c r="XEZ340" s="58"/>
      <c r="XFA340" s="58"/>
      <c r="XFB340" s="58"/>
      <c r="XFC340" s="58"/>
      <c r="XFD340" s="58"/>
    </row>
    <row r="341" s="3" customFormat="1" ht="27" customHeight="1" spans="1:16384">
      <c r="A341" s="15">
        <f>COUNT($A$2:A340)+1</f>
        <v>176</v>
      </c>
      <c r="B341" s="15" t="s">
        <v>16</v>
      </c>
      <c r="C341" s="15" t="s">
        <v>168</v>
      </c>
      <c r="D341" s="15" t="s">
        <v>169</v>
      </c>
      <c r="E341" s="15" t="s">
        <v>19</v>
      </c>
      <c r="F341" s="16" t="s">
        <v>993</v>
      </c>
      <c r="G341" s="16" t="s">
        <v>29</v>
      </c>
      <c r="H341" s="15" t="s">
        <v>22</v>
      </c>
      <c r="I341" s="16" t="s">
        <v>90</v>
      </c>
      <c r="J341" s="30" t="s">
        <v>994</v>
      </c>
      <c r="K341" s="32" t="s">
        <v>995</v>
      </c>
      <c r="L341" s="29" t="s">
        <v>25</v>
      </c>
      <c r="M341" s="29" t="s">
        <v>996</v>
      </c>
      <c r="N341" s="29">
        <v>4.8</v>
      </c>
      <c r="O341" s="29">
        <v>2</v>
      </c>
      <c r="V341" s="56"/>
      <c r="W341" s="56"/>
      <c r="X341" s="56"/>
      <c r="Y341" s="56"/>
      <c r="Z341" s="56"/>
      <c r="AA341" s="56"/>
      <c r="AB341" s="56"/>
      <c r="AC341" s="56"/>
      <c r="AD341" s="56"/>
      <c r="AE341" s="56"/>
      <c r="AF341" s="56"/>
      <c r="AG341" s="56"/>
      <c r="AH341" s="56"/>
      <c r="AI341" s="56"/>
      <c r="AJ341" s="56"/>
      <c r="AK341" s="56"/>
      <c r="AL341" s="56"/>
      <c r="AM341" s="56"/>
      <c r="AN341" s="56"/>
      <c r="AO341" s="56"/>
      <c r="AP341" s="56"/>
      <c r="AQ341" s="56"/>
      <c r="AR341" s="56"/>
      <c r="AS341" s="56"/>
      <c r="AT341" s="56"/>
      <c r="AU341" s="56"/>
      <c r="AV341" s="56"/>
      <c r="AW341" s="56"/>
      <c r="AX341" s="56"/>
      <c r="AY341" s="56"/>
      <c r="AZ341" s="56"/>
      <c r="BA341" s="56"/>
      <c r="XEW341" s="58"/>
      <c r="XEX341" s="58"/>
      <c r="XEY341" s="58"/>
      <c r="XEZ341" s="58"/>
      <c r="XFA341" s="58"/>
      <c r="XFB341" s="58"/>
      <c r="XFC341" s="58"/>
      <c r="XFD341" s="58"/>
    </row>
    <row r="342" s="3" customFormat="1" ht="27" customHeight="1" spans="1:16384">
      <c r="A342" s="15"/>
      <c r="B342" s="15"/>
      <c r="C342" s="15"/>
      <c r="D342" s="15"/>
      <c r="E342" s="15" t="s">
        <v>27</v>
      </c>
      <c r="F342" s="16" t="s">
        <v>997</v>
      </c>
      <c r="G342" s="16" t="s">
        <v>21</v>
      </c>
      <c r="H342" s="15" t="s">
        <v>30</v>
      </c>
      <c r="I342" s="16" t="s">
        <v>998</v>
      </c>
      <c r="J342" s="34"/>
      <c r="K342" s="24">
        <v>3550</v>
      </c>
      <c r="L342" s="33"/>
      <c r="M342" s="33"/>
      <c r="N342" s="33"/>
      <c r="O342" s="33"/>
      <c r="V342" s="56"/>
      <c r="W342" s="56"/>
      <c r="X342" s="56"/>
      <c r="Y342" s="56"/>
      <c r="Z342" s="56"/>
      <c r="AA342" s="56"/>
      <c r="AB342" s="56"/>
      <c r="AC342" s="56"/>
      <c r="AD342" s="56"/>
      <c r="AE342" s="56"/>
      <c r="AF342" s="56"/>
      <c r="AG342" s="56"/>
      <c r="AH342" s="56"/>
      <c r="AI342" s="56"/>
      <c r="AJ342" s="56"/>
      <c r="AK342" s="56"/>
      <c r="AL342" s="56"/>
      <c r="AM342" s="56"/>
      <c r="AN342" s="56"/>
      <c r="AO342" s="56"/>
      <c r="AP342" s="56"/>
      <c r="AQ342" s="56"/>
      <c r="AR342" s="56"/>
      <c r="AS342" s="56"/>
      <c r="AT342" s="56"/>
      <c r="AU342" s="56"/>
      <c r="AV342" s="56"/>
      <c r="AW342" s="56"/>
      <c r="AX342" s="56"/>
      <c r="AY342" s="56"/>
      <c r="AZ342" s="56"/>
      <c r="BA342" s="56"/>
      <c r="XEW342" s="58"/>
      <c r="XEX342" s="58"/>
      <c r="XEY342" s="58"/>
      <c r="XEZ342" s="58"/>
      <c r="XFA342" s="58"/>
      <c r="XFB342" s="58"/>
      <c r="XFC342" s="58"/>
      <c r="XFD342" s="58"/>
    </row>
    <row r="343" s="3" customFormat="1" ht="27" customHeight="1" spans="1:16384">
      <c r="A343" s="15">
        <f>COUNT($A$2:A342)+1</f>
        <v>177</v>
      </c>
      <c r="B343" s="15" t="s">
        <v>16</v>
      </c>
      <c r="C343" s="15" t="s">
        <v>17</v>
      </c>
      <c r="D343" s="15" t="s">
        <v>33</v>
      </c>
      <c r="E343" s="15" t="s">
        <v>19</v>
      </c>
      <c r="F343" s="17" t="s">
        <v>999</v>
      </c>
      <c r="G343" s="17" t="s">
        <v>21</v>
      </c>
      <c r="H343" s="15" t="s">
        <v>22</v>
      </c>
      <c r="I343" s="16" t="s">
        <v>31</v>
      </c>
      <c r="J343" s="28" t="s">
        <v>1000</v>
      </c>
      <c r="K343" s="16">
        <v>796.25</v>
      </c>
      <c r="L343" s="29" t="s">
        <v>25</v>
      </c>
      <c r="M343" s="29" t="s">
        <v>1001</v>
      </c>
      <c r="N343" s="29">
        <v>2.3</v>
      </c>
      <c r="O343" s="29">
        <v>4</v>
      </c>
      <c r="V343" s="56"/>
      <c r="W343" s="56"/>
      <c r="X343" s="56"/>
      <c r="Y343" s="56"/>
      <c r="Z343" s="56"/>
      <c r="AA343" s="56"/>
      <c r="AB343" s="56"/>
      <c r="AC343" s="56"/>
      <c r="AD343" s="56"/>
      <c r="AE343" s="56"/>
      <c r="AF343" s="56"/>
      <c r="AG343" s="56"/>
      <c r="AH343" s="56"/>
      <c r="AI343" s="56"/>
      <c r="AJ343" s="56"/>
      <c r="AK343" s="56"/>
      <c r="AL343" s="56"/>
      <c r="AM343" s="56"/>
      <c r="AN343" s="56"/>
      <c r="AO343" s="56"/>
      <c r="AP343" s="56"/>
      <c r="AQ343" s="56"/>
      <c r="AR343" s="56"/>
      <c r="AS343" s="56"/>
      <c r="AT343" s="56"/>
      <c r="AU343" s="56"/>
      <c r="AV343" s="56"/>
      <c r="AW343" s="56"/>
      <c r="AX343" s="56"/>
      <c r="AY343" s="56"/>
      <c r="AZ343" s="56"/>
      <c r="BA343" s="56"/>
      <c r="XEW343" s="58"/>
      <c r="XEX343" s="58"/>
      <c r="XEY343" s="58"/>
      <c r="XEZ343" s="58"/>
      <c r="XFA343" s="58"/>
      <c r="XFB343" s="58"/>
      <c r="XFC343" s="58"/>
      <c r="XFD343" s="58"/>
    </row>
    <row r="344" s="3" customFormat="1" ht="27" customHeight="1" spans="1:16384">
      <c r="A344" s="15"/>
      <c r="B344" s="15"/>
      <c r="C344" s="15"/>
      <c r="D344" s="15"/>
      <c r="E344" s="15" t="s">
        <v>27</v>
      </c>
      <c r="F344" s="17" t="s">
        <v>1002</v>
      </c>
      <c r="G344" s="17" t="s">
        <v>29</v>
      </c>
      <c r="H344" s="15" t="s">
        <v>30</v>
      </c>
      <c r="I344" s="16" t="s">
        <v>31</v>
      </c>
      <c r="J344" s="35"/>
      <c r="K344" s="16">
        <v>796.25</v>
      </c>
      <c r="L344" s="36"/>
      <c r="M344" s="36"/>
      <c r="N344" s="36"/>
      <c r="O344" s="36"/>
      <c r="V344" s="56"/>
      <c r="W344" s="56"/>
      <c r="X344" s="56"/>
      <c r="Y344" s="56"/>
      <c r="Z344" s="56"/>
      <c r="AA344" s="56"/>
      <c r="AB344" s="56"/>
      <c r="AC344" s="56"/>
      <c r="AD344" s="56"/>
      <c r="AE344" s="56"/>
      <c r="AF344" s="56"/>
      <c r="AG344" s="56"/>
      <c r="AH344" s="56"/>
      <c r="AI344" s="56"/>
      <c r="AJ344" s="56"/>
      <c r="AK344" s="56"/>
      <c r="AL344" s="56"/>
      <c r="AM344" s="56"/>
      <c r="AN344" s="56"/>
      <c r="AO344" s="56"/>
      <c r="AP344" s="56"/>
      <c r="AQ344" s="56"/>
      <c r="AR344" s="56"/>
      <c r="AS344" s="56"/>
      <c r="AT344" s="56"/>
      <c r="AU344" s="56"/>
      <c r="AV344" s="56"/>
      <c r="AW344" s="56"/>
      <c r="AX344" s="56"/>
      <c r="AY344" s="56"/>
      <c r="AZ344" s="56"/>
      <c r="BA344" s="56"/>
      <c r="XEW344" s="58"/>
      <c r="XEX344" s="58"/>
      <c r="XEY344" s="58"/>
      <c r="XEZ344" s="58"/>
      <c r="XFA344" s="58"/>
      <c r="XFB344" s="58"/>
      <c r="XFC344" s="58"/>
      <c r="XFD344" s="58"/>
    </row>
    <row r="345" s="3" customFormat="1" ht="27" customHeight="1" spans="1:16384">
      <c r="A345" s="15"/>
      <c r="B345" s="15"/>
      <c r="C345" s="15"/>
      <c r="D345" s="15"/>
      <c r="E345" s="15" t="s">
        <v>41</v>
      </c>
      <c r="F345" s="17" t="s">
        <v>1003</v>
      </c>
      <c r="G345" s="17" t="s">
        <v>29</v>
      </c>
      <c r="H345" s="15" t="s">
        <v>43</v>
      </c>
      <c r="I345" s="16" t="s">
        <v>31</v>
      </c>
      <c r="J345" s="35"/>
      <c r="K345" s="16">
        <v>796.25</v>
      </c>
      <c r="L345" s="36"/>
      <c r="M345" s="36"/>
      <c r="N345" s="36"/>
      <c r="O345" s="36"/>
      <c r="V345" s="56"/>
      <c r="W345" s="56"/>
      <c r="X345" s="56"/>
      <c r="Y345" s="56"/>
      <c r="Z345" s="56"/>
      <c r="AA345" s="56"/>
      <c r="AB345" s="56"/>
      <c r="AC345" s="56"/>
      <c r="AD345" s="56"/>
      <c r="AE345" s="56"/>
      <c r="AF345" s="56"/>
      <c r="AG345" s="56"/>
      <c r="AH345" s="56"/>
      <c r="AI345" s="56"/>
      <c r="AJ345" s="56"/>
      <c r="AK345" s="56"/>
      <c r="AL345" s="56"/>
      <c r="AM345" s="56"/>
      <c r="AN345" s="56"/>
      <c r="AO345" s="56"/>
      <c r="AP345" s="56"/>
      <c r="AQ345" s="56"/>
      <c r="AR345" s="56"/>
      <c r="AS345" s="56"/>
      <c r="AT345" s="56"/>
      <c r="AU345" s="56"/>
      <c r="AV345" s="56"/>
      <c r="AW345" s="56"/>
      <c r="AX345" s="56"/>
      <c r="AY345" s="56"/>
      <c r="AZ345" s="56"/>
      <c r="BA345" s="56"/>
      <c r="XEW345" s="58"/>
      <c r="XEX345" s="58"/>
      <c r="XEY345" s="58"/>
      <c r="XEZ345" s="58"/>
      <c r="XFA345" s="58"/>
      <c r="XFB345" s="58"/>
      <c r="XFC345" s="58"/>
      <c r="XFD345" s="58"/>
    </row>
    <row r="346" s="3" customFormat="1" ht="27" customHeight="1" spans="1:16384">
      <c r="A346" s="15"/>
      <c r="B346" s="15"/>
      <c r="C346" s="15"/>
      <c r="D346" s="15"/>
      <c r="E346" s="15" t="s">
        <v>44</v>
      </c>
      <c r="F346" s="17" t="s">
        <v>1004</v>
      </c>
      <c r="G346" s="17" t="s">
        <v>21</v>
      </c>
      <c r="H346" s="15" t="s">
        <v>43</v>
      </c>
      <c r="I346" s="16" t="s">
        <v>31</v>
      </c>
      <c r="J346" s="31"/>
      <c r="K346" s="16">
        <v>796.25</v>
      </c>
      <c r="L346" s="33"/>
      <c r="M346" s="33"/>
      <c r="N346" s="33"/>
      <c r="O346" s="33"/>
      <c r="V346" s="56"/>
      <c r="W346" s="56"/>
      <c r="X346" s="56"/>
      <c r="Y346" s="56"/>
      <c r="Z346" s="56"/>
      <c r="AA346" s="56"/>
      <c r="AB346" s="56"/>
      <c r="AC346" s="56"/>
      <c r="AD346" s="56"/>
      <c r="AE346" s="56"/>
      <c r="AF346" s="56"/>
      <c r="AG346" s="56"/>
      <c r="AH346" s="56"/>
      <c r="AI346" s="56"/>
      <c r="AJ346" s="56"/>
      <c r="AK346" s="56"/>
      <c r="AL346" s="56"/>
      <c r="AM346" s="56"/>
      <c r="AN346" s="56"/>
      <c r="AO346" s="56"/>
      <c r="AP346" s="56"/>
      <c r="AQ346" s="56"/>
      <c r="AR346" s="56"/>
      <c r="AS346" s="56"/>
      <c r="AT346" s="56"/>
      <c r="AU346" s="56"/>
      <c r="AV346" s="56"/>
      <c r="AW346" s="56"/>
      <c r="AX346" s="56"/>
      <c r="AY346" s="56"/>
      <c r="AZ346" s="56"/>
      <c r="BA346" s="56"/>
      <c r="XEW346" s="58"/>
      <c r="XEX346" s="58"/>
      <c r="XEY346" s="58"/>
      <c r="XEZ346" s="58"/>
      <c r="XFA346" s="58"/>
      <c r="XFB346" s="58"/>
      <c r="XFC346" s="58"/>
      <c r="XFD346" s="58"/>
    </row>
    <row r="347" s="3" customFormat="1" ht="27" customHeight="1" spans="1:16384">
      <c r="A347" s="15">
        <f>COUNT($A$2:A346)+1</f>
        <v>178</v>
      </c>
      <c r="B347" s="15" t="s">
        <v>16</v>
      </c>
      <c r="C347" s="15" t="s">
        <v>17</v>
      </c>
      <c r="D347" s="15" t="s">
        <v>111</v>
      </c>
      <c r="E347" s="15" t="s">
        <v>19</v>
      </c>
      <c r="F347" s="17" t="s">
        <v>1005</v>
      </c>
      <c r="G347" s="17" t="s">
        <v>21</v>
      </c>
      <c r="H347" s="15" t="s">
        <v>22</v>
      </c>
      <c r="I347" s="16" t="s">
        <v>31</v>
      </c>
      <c r="J347" s="24" t="s">
        <v>1006</v>
      </c>
      <c r="K347" s="32" t="s">
        <v>1007</v>
      </c>
      <c r="L347" s="15" t="s">
        <v>25</v>
      </c>
      <c r="M347" s="15" t="s">
        <v>1008</v>
      </c>
      <c r="N347" s="15">
        <v>2.3</v>
      </c>
      <c r="O347" s="15">
        <v>1</v>
      </c>
      <c r="V347" s="56"/>
      <c r="W347" s="56"/>
      <c r="X347" s="56"/>
      <c r="Y347" s="56"/>
      <c r="Z347" s="56"/>
      <c r="AA347" s="56"/>
      <c r="AB347" s="56"/>
      <c r="AC347" s="56"/>
      <c r="AD347" s="56"/>
      <c r="AE347" s="56"/>
      <c r="AF347" s="56"/>
      <c r="AG347" s="56"/>
      <c r="AH347" s="56"/>
      <c r="AI347" s="56"/>
      <c r="AJ347" s="56"/>
      <c r="AK347" s="56"/>
      <c r="AL347" s="56"/>
      <c r="AM347" s="56"/>
      <c r="AN347" s="56"/>
      <c r="AO347" s="56"/>
      <c r="AP347" s="56"/>
      <c r="AQ347" s="56"/>
      <c r="AR347" s="56"/>
      <c r="AS347" s="56"/>
      <c r="AT347" s="56"/>
      <c r="AU347" s="56"/>
      <c r="AV347" s="56"/>
      <c r="AW347" s="56"/>
      <c r="AX347" s="56"/>
      <c r="AY347" s="56"/>
      <c r="AZ347" s="56"/>
      <c r="BA347" s="56"/>
      <c r="XEW347" s="58"/>
      <c r="XEX347" s="58"/>
      <c r="XEY347" s="58"/>
      <c r="XEZ347" s="58"/>
      <c r="XFA347" s="58"/>
      <c r="XFB347" s="58"/>
      <c r="XFC347" s="58"/>
      <c r="XFD347" s="58"/>
    </row>
    <row r="348" s="3" customFormat="1" ht="27" customHeight="1" spans="1:16384">
      <c r="A348" s="15">
        <f>COUNT($A$2:A347)+1</f>
        <v>179</v>
      </c>
      <c r="B348" s="15" t="s">
        <v>16</v>
      </c>
      <c r="C348" s="15" t="s">
        <v>17</v>
      </c>
      <c r="D348" s="15" t="s">
        <v>66</v>
      </c>
      <c r="E348" s="15" t="s">
        <v>19</v>
      </c>
      <c r="F348" s="17" t="s">
        <v>1009</v>
      </c>
      <c r="G348" s="17" t="s">
        <v>29</v>
      </c>
      <c r="H348" s="15" t="s">
        <v>22</v>
      </c>
      <c r="I348" s="16" t="s">
        <v>1010</v>
      </c>
      <c r="J348" s="24" t="s">
        <v>1011</v>
      </c>
      <c r="K348" s="32" t="s">
        <v>1012</v>
      </c>
      <c r="L348" s="15" t="s">
        <v>25</v>
      </c>
      <c r="M348" s="15" t="s">
        <v>1013</v>
      </c>
      <c r="N348" s="15">
        <v>4.8</v>
      </c>
      <c r="O348" s="15">
        <v>1</v>
      </c>
      <c r="V348" s="56"/>
      <c r="W348" s="56"/>
      <c r="X348" s="56"/>
      <c r="Y348" s="56"/>
      <c r="Z348" s="56"/>
      <c r="AA348" s="56"/>
      <c r="AB348" s="56"/>
      <c r="AC348" s="56"/>
      <c r="AD348" s="56"/>
      <c r="AE348" s="56"/>
      <c r="AF348" s="56"/>
      <c r="AG348" s="56"/>
      <c r="AH348" s="56"/>
      <c r="AI348" s="56"/>
      <c r="AJ348" s="56"/>
      <c r="AK348" s="56"/>
      <c r="AL348" s="56"/>
      <c r="AM348" s="56"/>
      <c r="AN348" s="56"/>
      <c r="AO348" s="56"/>
      <c r="AP348" s="56"/>
      <c r="AQ348" s="56"/>
      <c r="AR348" s="56"/>
      <c r="AS348" s="56"/>
      <c r="AT348" s="56"/>
      <c r="AU348" s="56"/>
      <c r="AV348" s="56"/>
      <c r="AW348" s="56"/>
      <c r="AX348" s="56"/>
      <c r="AY348" s="56"/>
      <c r="AZ348" s="56"/>
      <c r="BA348" s="56"/>
      <c r="XEW348" s="58"/>
      <c r="XEX348" s="58"/>
      <c r="XEY348" s="58"/>
      <c r="XEZ348" s="58"/>
      <c r="XFA348" s="58"/>
      <c r="XFB348" s="58"/>
      <c r="XFC348" s="58"/>
      <c r="XFD348" s="58"/>
    </row>
    <row r="349" s="3" customFormat="1" ht="27" customHeight="1" spans="1:16384">
      <c r="A349" s="15">
        <f>COUNT($A$2:A348)+1</f>
        <v>180</v>
      </c>
      <c r="B349" s="15" t="s">
        <v>16</v>
      </c>
      <c r="C349" s="15" t="s">
        <v>17</v>
      </c>
      <c r="D349" s="15" t="s">
        <v>74</v>
      </c>
      <c r="E349" s="18" t="s">
        <v>19</v>
      </c>
      <c r="F349" s="15" t="s">
        <v>1014</v>
      </c>
      <c r="G349" s="15" t="s">
        <v>29</v>
      </c>
      <c r="H349" s="15" t="s">
        <v>22</v>
      </c>
      <c r="I349" s="15" t="s">
        <v>1015</v>
      </c>
      <c r="J349" s="15" t="s">
        <v>371</v>
      </c>
      <c r="K349" s="15">
        <v>2500</v>
      </c>
      <c r="L349" s="15" t="s">
        <v>25</v>
      </c>
      <c r="M349" s="15" t="s">
        <v>1016</v>
      </c>
      <c r="N349" s="15">
        <v>4.8</v>
      </c>
      <c r="O349" s="15">
        <v>1</v>
      </c>
      <c r="V349" s="56"/>
      <c r="W349" s="56"/>
      <c r="X349" s="56"/>
      <c r="Y349" s="56"/>
      <c r="Z349" s="56"/>
      <c r="AA349" s="56"/>
      <c r="AB349" s="56"/>
      <c r="AC349" s="56"/>
      <c r="AD349" s="56"/>
      <c r="AE349" s="56"/>
      <c r="AF349" s="56"/>
      <c r="AG349" s="56"/>
      <c r="AH349" s="56"/>
      <c r="AI349" s="56"/>
      <c r="AJ349" s="56"/>
      <c r="AK349" s="56"/>
      <c r="AL349" s="56"/>
      <c r="AM349" s="56"/>
      <c r="AN349" s="56"/>
      <c r="AO349" s="56"/>
      <c r="AP349" s="56"/>
      <c r="AQ349" s="56"/>
      <c r="AR349" s="56"/>
      <c r="AS349" s="56"/>
      <c r="AT349" s="56"/>
      <c r="AU349" s="56"/>
      <c r="AV349" s="56"/>
      <c r="AW349" s="56"/>
      <c r="AX349" s="56"/>
      <c r="AY349" s="56"/>
      <c r="AZ349" s="56"/>
      <c r="BA349" s="56"/>
      <c r="XEW349" s="58"/>
      <c r="XEX349" s="58"/>
      <c r="XEY349" s="58"/>
      <c r="XEZ349" s="58"/>
      <c r="XFA349" s="58"/>
      <c r="XFB349" s="58"/>
      <c r="XFC349" s="58"/>
      <c r="XFD349" s="58"/>
    </row>
    <row r="350" s="3" customFormat="1" ht="27" customHeight="1" spans="1:16384">
      <c r="A350" s="15">
        <f>COUNT($A$2:A349)+1</f>
        <v>181</v>
      </c>
      <c r="B350" s="15" t="s">
        <v>16</v>
      </c>
      <c r="C350" s="18" t="s">
        <v>17</v>
      </c>
      <c r="D350" s="20" t="s">
        <v>18</v>
      </c>
      <c r="E350" s="18" t="s">
        <v>19</v>
      </c>
      <c r="F350" s="15" t="s">
        <v>1017</v>
      </c>
      <c r="G350" s="23" t="s">
        <v>21</v>
      </c>
      <c r="H350" s="18" t="s">
        <v>22</v>
      </c>
      <c r="I350" s="15" t="s">
        <v>1018</v>
      </c>
      <c r="J350" s="15" t="s">
        <v>1019</v>
      </c>
      <c r="K350" s="15">
        <v>2440.6</v>
      </c>
      <c r="L350" s="15" t="s">
        <v>25</v>
      </c>
      <c r="M350" s="15" t="s">
        <v>1020</v>
      </c>
      <c r="N350" s="15">
        <v>4.8</v>
      </c>
      <c r="O350" s="15">
        <v>1</v>
      </c>
      <c r="V350" s="56"/>
      <c r="W350" s="56"/>
      <c r="X350" s="56"/>
      <c r="Y350" s="56"/>
      <c r="Z350" s="56"/>
      <c r="AA350" s="56"/>
      <c r="AB350" s="56"/>
      <c r="AC350" s="56"/>
      <c r="AD350" s="56"/>
      <c r="AE350" s="56"/>
      <c r="AF350" s="56"/>
      <c r="AG350" s="56"/>
      <c r="AH350" s="56"/>
      <c r="AI350" s="56"/>
      <c r="AJ350" s="56"/>
      <c r="AK350" s="56"/>
      <c r="AL350" s="56"/>
      <c r="AM350" s="56"/>
      <c r="AN350" s="56"/>
      <c r="AO350" s="56"/>
      <c r="AP350" s="56"/>
      <c r="AQ350" s="56"/>
      <c r="AR350" s="56"/>
      <c r="AS350" s="56"/>
      <c r="AT350" s="56"/>
      <c r="AU350" s="56"/>
      <c r="AV350" s="56"/>
      <c r="AW350" s="56"/>
      <c r="AX350" s="56"/>
      <c r="AY350" s="56"/>
      <c r="AZ350" s="56"/>
      <c r="BA350" s="56"/>
      <c r="XEW350" s="58"/>
      <c r="XEX350" s="58"/>
      <c r="XEY350" s="58"/>
      <c r="XEZ350" s="58"/>
      <c r="XFA350" s="58"/>
      <c r="XFB350" s="58"/>
      <c r="XFC350" s="58"/>
      <c r="XFD350" s="58"/>
    </row>
    <row r="351" s="3" customFormat="1" ht="27" customHeight="1" spans="1:16384">
      <c r="A351" s="15">
        <f>COUNT($A$2:A350)+1</f>
        <v>182</v>
      </c>
      <c r="B351" s="18" t="s">
        <v>16</v>
      </c>
      <c r="C351" s="18" t="s">
        <v>17</v>
      </c>
      <c r="D351" s="20" t="s">
        <v>46</v>
      </c>
      <c r="E351" s="18" t="s">
        <v>19</v>
      </c>
      <c r="F351" s="20" t="s">
        <v>1021</v>
      </c>
      <c r="G351" s="19" t="s">
        <v>29</v>
      </c>
      <c r="H351" s="18" t="s">
        <v>22</v>
      </c>
      <c r="I351" s="20" t="s">
        <v>1022</v>
      </c>
      <c r="J351" s="15" t="s">
        <v>1023</v>
      </c>
      <c r="K351" s="37">
        <v>2800</v>
      </c>
      <c r="L351" s="15" t="s">
        <v>25</v>
      </c>
      <c r="M351" s="15" t="s">
        <v>1024</v>
      </c>
      <c r="N351" s="18">
        <v>4.8</v>
      </c>
      <c r="O351" s="18">
        <v>1</v>
      </c>
      <c r="V351" s="56"/>
      <c r="W351" s="56"/>
      <c r="X351" s="56"/>
      <c r="Y351" s="56"/>
      <c r="Z351" s="56"/>
      <c r="AA351" s="56"/>
      <c r="AB351" s="56"/>
      <c r="AC351" s="56"/>
      <c r="AD351" s="56"/>
      <c r="AE351" s="56"/>
      <c r="AF351" s="56"/>
      <c r="AG351" s="56"/>
      <c r="AH351" s="56"/>
      <c r="AI351" s="56"/>
      <c r="AJ351" s="56"/>
      <c r="AK351" s="56"/>
      <c r="AL351" s="56"/>
      <c r="AM351" s="56"/>
      <c r="AN351" s="56"/>
      <c r="AO351" s="56"/>
      <c r="AP351" s="56"/>
      <c r="AQ351" s="56"/>
      <c r="AR351" s="56"/>
      <c r="AS351" s="56"/>
      <c r="AT351" s="56"/>
      <c r="AU351" s="56"/>
      <c r="AV351" s="56"/>
      <c r="AW351" s="56"/>
      <c r="AX351" s="56"/>
      <c r="AY351" s="56"/>
      <c r="AZ351" s="56"/>
      <c r="BA351" s="56"/>
      <c r="XEW351" s="58"/>
      <c r="XEX351" s="58"/>
      <c r="XEY351" s="58"/>
      <c r="XEZ351" s="58"/>
      <c r="XFA351" s="58"/>
      <c r="XFB351" s="58"/>
      <c r="XFC351" s="58"/>
      <c r="XFD351" s="58"/>
    </row>
    <row r="352" s="3" customFormat="1" ht="27" customHeight="1" spans="1:16384">
      <c r="A352" s="15">
        <f>COUNT($A$2:A351)+1</f>
        <v>183</v>
      </c>
      <c r="B352" s="15" t="s">
        <v>16</v>
      </c>
      <c r="C352" s="15" t="s">
        <v>17</v>
      </c>
      <c r="D352" s="15" t="s">
        <v>74</v>
      </c>
      <c r="E352" s="18" t="s">
        <v>19</v>
      </c>
      <c r="F352" s="15" t="s">
        <v>1025</v>
      </c>
      <c r="G352" s="15" t="s">
        <v>21</v>
      </c>
      <c r="H352" s="15" t="s">
        <v>22</v>
      </c>
      <c r="I352" s="15" t="s">
        <v>1015</v>
      </c>
      <c r="J352" s="15" t="s">
        <v>1026</v>
      </c>
      <c r="K352" s="15">
        <v>2500</v>
      </c>
      <c r="L352" s="15" t="s">
        <v>25</v>
      </c>
      <c r="M352" s="15" t="s">
        <v>1027</v>
      </c>
      <c r="N352" s="15">
        <v>4.8</v>
      </c>
      <c r="O352" s="15">
        <v>1</v>
      </c>
      <c r="V352" s="56"/>
      <c r="W352" s="56"/>
      <c r="X352" s="56"/>
      <c r="Y352" s="56"/>
      <c r="Z352" s="56"/>
      <c r="AA352" s="56"/>
      <c r="AB352" s="56"/>
      <c r="AC352" s="56"/>
      <c r="AD352" s="56"/>
      <c r="AE352" s="56"/>
      <c r="AF352" s="56"/>
      <c r="AG352" s="56"/>
      <c r="AH352" s="56"/>
      <c r="AI352" s="56"/>
      <c r="AJ352" s="56"/>
      <c r="AK352" s="56"/>
      <c r="AL352" s="56"/>
      <c r="AM352" s="56"/>
      <c r="AN352" s="56"/>
      <c r="AO352" s="56"/>
      <c r="AP352" s="56"/>
      <c r="AQ352" s="56"/>
      <c r="AR352" s="56"/>
      <c r="AS352" s="56"/>
      <c r="AT352" s="56"/>
      <c r="AU352" s="56"/>
      <c r="AV352" s="56"/>
      <c r="AW352" s="56"/>
      <c r="AX352" s="56"/>
      <c r="AY352" s="56"/>
      <c r="AZ352" s="56"/>
      <c r="BA352" s="56"/>
      <c r="XEW352" s="58"/>
      <c r="XEX352" s="58"/>
      <c r="XEY352" s="58"/>
      <c r="XEZ352" s="58"/>
      <c r="XFA352" s="58"/>
      <c r="XFB352" s="58"/>
      <c r="XFC352" s="58"/>
      <c r="XFD352" s="58"/>
    </row>
    <row r="353" s="3" customFormat="1" ht="27" customHeight="1" spans="1:16384">
      <c r="A353" s="15">
        <f>COUNT($A$2:A352)+1</f>
        <v>184</v>
      </c>
      <c r="B353" s="15" t="s">
        <v>16</v>
      </c>
      <c r="C353" s="15" t="s">
        <v>17</v>
      </c>
      <c r="D353" s="15" t="s">
        <v>83</v>
      </c>
      <c r="E353" s="15" t="s">
        <v>19</v>
      </c>
      <c r="F353" s="16" t="s">
        <v>1028</v>
      </c>
      <c r="G353" s="16" t="s">
        <v>29</v>
      </c>
      <c r="H353" s="15" t="s">
        <v>22</v>
      </c>
      <c r="I353" s="16" t="s">
        <v>90</v>
      </c>
      <c r="J353" s="24" t="s">
        <v>1029</v>
      </c>
      <c r="K353" s="32" t="s">
        <v>1030</v>
      </c>
      <c r="L353" s="15" t="s">
        <v>25</v>
      </c>
      <c r="M353" s="15" t="s">
        <v>1031</v>
      </c>
      <c r="N353" s="15">
        <v>4.8</v>
      </c>
      <c r="O353" s="15">
        <v>1</v>
      </c>
      <c r="V353" s="56"/>
      <c r="W353" s="56"/>
      <c r="X353" s="56"/>
      <c r="Y353" s="56"/>
      <c r="Z353" s="56"/>
      <c r="AA353" s="56"/>
      <c r="AB353" s="56"/>
      <c r="AC353" s="56"/>
      <c r="AD353" s="56"/>
      <c r="AE353" s="56"/>
      <c r="AF353" s="56"/>
      <c r="AG353" s="56"/>
      <c r="AH353" s="56"/>
      <c r="AI353" s="56"/>
      <c r="AJ353" s="56"/>
      <c r="AK353" s="56"/>
      <c r="AL353" s="56"/>
      <c r="AM353" s="56"/>
      <c r="AN353" s="56"/>
      <c r="AO353" s="56"/>
      <c r="AP353" s="56"/>
      <c r="AQ353" s="56"/>
      <c r="AR353" s="56"/>
      <c r="AS353" s="56"/>
      <c r="AT353" s="56"/>
      <c r="AU353" s="56"/>
      <c r="AV353" s="56"/>
      <c r="AW353" s="56"/>
      <c r="AX353" s="56"/>
      <c r="AY353" s="56"/>
      <c r="AZ353" s="56"/>
      <c r="BA353" s="56"/>
      <c r="XEW353" s="58"/>
      <c r="XEX353" s="58"/>
      <c r="XEY353" s="58"/>
      <c r="XEZ353" s="58"/>
      <c r="XFA353" s="58"/>
      <c r="XFB353" s="58"/>
      <c r="XFC353" s="58"/>
      <c r="XFD353" s="58"/>
    </row>
    <row r="354" s="3" customFormat="1" ht="27" customHeight="1" spans="1:16384">
      <c r="A354" s="15">
        <f>COUNT($A$2:A353)+1</f>
        <v>185</v>
      </c>
      <c r="B354" s="18" t="s">
        <v>16</v>
      </c>
      <c r="C354" s="18" t="s">
        <v>17</v>
      </c>
      <c r="D354" s="18" t="s">
        <v>18</v>
      </c>
      <c r="E354" s="18" t="s">
        <v>19</v>
      </c>
      <c r="F354" s="19" t="s">
        <v>1032</v>
      </c>
      <c r="G354" s="19" t="s">
        <v>29</v>
      </c>
      <c r="H354" s="20" t="s">
        <v>22</v>
      </c>
      <c r="I354" s="44" t="s">
        <v>1033</v>
      </c>
      <c r="J354" s="29" t="s">
        <v>1034</v>
      </c>
      <c r="K354" s="37">
        <v>2050</v>
      </c>
      <c r="L354" s="29" t="s">
        <v>25</v>
      </c>
      <c r="M354" s="29" t="s">
        <v>1035</v>
      </c>
      <c r="N354" s="38">
        <v>4.8</v>
      </c>
      <c r="O354" s="38">
        <v>4</v>
      </c>
      <c r="V354" s="56"/>
      <c r="W354" s="56"/>
      <c r="X354" s="56"/>
      <c r="Y354" s="56"/>
      <c r="Z354" s="56"/>
      <c r="AA354" s="56"/>
      <c r="AB354" s="56"/>
      <c r="AC354" s="56"/>
      <c r="AD354" s="56"/>
      <c r="AE354" s="56"/>
      <c r="AF354" s="56"/>
      <c r="AG354" s="56"/>
      <c r="AH354" s="56"/>
      <c r="AI354" s="56"/>
      <c r="AJ354" s="56"/>
      <c r="AK354" s="56"/>
      <c r="AL354" s="56"/>
      <c r="AM354" s="56"/>
      <c r="AN354" s="56"/>
      <c r="AO354" s="56"/>
      <c r="AP354" s="56"/>
      <c r="AQ354" s="56"/>
      <c r="AR354" s="56"/>
      <c r="AS354" s="56"/>
      <c r="AT354" s="56"/>
      <c r="AU354" s="56"/>
      <c r="AV354" s="56"/>
      <c r="AW354" s="56"/>
      <c r="AX354" s="56"/>
      <c r="AY354" s="56"/>
      <c r="AZ354" s="56"/>
      <c r="BA354" s="56"/>
      <c r="XEW354" s="58"/>
      <c r="XEX354" s="58"/>
      <c r="XEY354" s="58"/>
      <c r="XEZ354" s="58"/>
      <c r="XFA354" s="58"/>
      <c r="XFB354" s="58"/>
      <c r="XFC354" s="58"/>
      <c r="XFD354" s="58"/>
    </row>
    <row r="355" s="3" customFormat="1" ht="27" customHeight="1" spans="1:16384">
      <c r="A355" s="15"/>
      <c r="B355" s="18"/>
      <c r="C355" s="18"/>
      <c r="D355" s="18"/>
      <c r="E355" s="18" t="s">
        <v>27</v>
      </c>
      <c r="F355" s="19" t="s">
        <v>1036</v>
      </c>
      <c r="G355" s="19" t="s">
        <v>21</v>
      </c>
      <c r="H355" s="20" t="s">
        <v>30</v>
      </c>
      <c r="I355" s="44" t="s">
        <v>1037</v>
      </c>
      <c r="J355" s="36"/>
      <c r="K355" s="37">
        <v>3000</v>
      </c>
      <c r="L355" s="36"/>
      <c r="M355" s="36"/>
      <c r="N355" s="39"/>
      <c r="O355" s="39"/>
      <c r="V355" s="56"/>
      <c r="W355" s="56"/>
      <c r="X355" s="56"/>
      <c r="Y355" s="56"/>
      <c r="Z355" s="56"/>
      <c r="AA355" s="56"/>
      <c r="AB355" s="56"/>
      <c r="AC355" s="56"/>
      <c r="AD355" s="56"/>
      <c r="AE355" s="56"/>
      <c r="AF355" s="56"/>
      <c r="AG355" s="56"/>
      <c r="AH355" s="56"/>
      <c r="AI355" s="56"/>
      <c r="AJ355" s="56"/>
      <c r="AK355" s="56"/>
      <c r="AL355" s="56"/>
      <c r="AM355" s="56"/>
      <c r="AN355" s="56"/>
      <c r="AO355" s="56"/>
      <c r="AP355" s="56"/>
      <c r="AQ355" s="56"/>
      <c r="AR355" s="56"/>
      <c r="AS355" s="56"/>
      <c r="AT355" s="56"/>
      <c r="AU355" s="56"/>
      <c r="AV355" s="56"/>
      <c r="AW355" s="56"/>
      <c r="AX355" s="56"/>
      <c r="AY355" s="56"/>
      <c r="AZ355" s="56"/>
      <c r="BA355" s="56"/>
      <c r="XEW355" s="58"/>
      <c r="XEX355" s="58"/>
      <c r="XEY355" s="58"/>
      <c r="XEZ355" s="58"/>
      <c r="XFA355" s="58"/>
      <c r="XFB355" s="58"/>
      <c r="XFC355" s="58"/>
      <c r="XFD355" s="58"/>
    </row>
    <row r="356" s="3" customFormat="1" ht="27" customHeight="1" spans="1:16384">
      <c r="A356" s="15"/>
      <c r="B356" s="18"/>
      <c r="C356" s="18"/>
      <c r="D356" s="18"/>
      <c r="E356" s="18" t="s">
        <v>41</v>
      </c>
      <c r="F356" s="19" t="s">
        <v>1038</v>
      </c>
      <c r="G356" s="19" t="s">
        <v>29</v>
      </c>
      <c r="H356" s="20" t="s">
        <v>43</v>
      </c>
      <c r="I356" s="16" t="s">
        <v>31</v>
      </c>
      <c r="J356" s="36"/>
      <c r="K356" s="32" t="s">
        <v>32</v>
      </c>
      <c r="L356" s="36"/>
      <c r="M356" s="36"/>
      <c r="N356" s="39"/>
      <c r="O356" s="39"/>
      <c r="V356" s="56"/>
      <c r="W356" s="56"/>
      <c r="X356" s="56"/>
      <c r="Y356" s="56"/>
      <c r="Z356" s="56"/>
      <c r="AA356" s="56"/>
      <c r="AB356" s="56"/>
      <c r="AC356" s="56"/>
      <c r="AD356" s="56"/>
      <c r="AE356" s="56"/>
      <c r="AF356" s="56"/>
      <c r="AG356" s="56"/>
      <c r="AH356" s="56"/>
      <c r="AI356" s="56"/>
      <c r="AJ356" s="56"/>
      <c r="AK356" s="56"/>
      <c r="AL356" s="56"/>
      <c r="AM356" s="56"/>
      <c r="AN356" s="56"/>
      <c r="AO356" s="56"/>
      <c r="AP356" s="56"/>
      <c r="AQ356" s="56"/>
      <c r="AR356" s="56"/>
      <c r="AS356" s="56"/>
      <c r="AT356" s="56"/>
      <c r="AU356" s="56"/>
      <c r="AV356" s="56"/>
      <c r="AW356" s="56"/>
      <c r="AX356" s="56"/>
      <c r="AY356" s="56"/>
      <c r="AZ356" s="56"/>
      <c r="BA356" s="56"/>
      <c r="XEW356" s="58"/>
      <c r="XEX356" s="58"/>
      <c r="XEY356" s="58"/>
      <c r="XEZ356" s="58"/>
      <c r="XFA356" s="58"/>
      <c r="XFB356" s="58"/>
      <c r="XFC356" s="58"/>
      <c r="XFD356" s="58"/>
    </row>
    <row r="357" s="3" customFormat="1" ht="27" customHeight="1" spans="1:16384">
      <c r="A357" s="15"/>
      <c r="B357" s="18"/>
      <c r="C357" s="18"/>
      <c r="D357" s="18"/>
      <c r="E357" s="18" t="s">
        <v>44</v>
      </c>
      <c r="F357" s="19" t="s">
        <v>1039</v>
      </c>
      <c r="G357" s="19" t="s">
        <v>21</v>
      </c>
      <c r="H357" s="20" t="s">
        <v>43</v>
      </c>
      <c r="I357" s="16" t="s">
        <v>31</v>
      </c>
      <c r="J357" s="33"/>
      <c r="K357" s="32" t="s">
        <v>32</v>
      </c>
      <c r="L357" s="33"/>
      <c r="M357" s="33"/>
      <c r="N357" s="40"/>
      <c r="O357" s="40"/>
      <c r="V357" s="56"/>
      <c r="W357" s="56"/>
      <c r="X357" s="56"/>
      <c r="Y357" s="56"/>
      <c r="Z357" s="56"/>
      <c r="AA357" s="56"/>
      <c r="AB357" s="56"/>
      <c r="AC357" s="56"/>
      <c r="AD357" s="56"/>
      <c r="AE357" s="56"/>
      <c r="AF357" s="56"/>
      <c r="AG357" s="56"/>
      <c r="AH357" s="56"/>
      <c r="AI357" s="56"/>
      <c r="AJ357" s="56"/>
      <c r="AK357" s="56"/>
      <c r="AL357" s="56"/>
      <c r="AM357" s="56"/>
      <c r="AN357" s="56"/>
      <c r="AO357" s="56"/>
      <c r="AP357" s="56"/>
      <c r="AQ357" s="56"/>
      <c r="AR357" s="56"/>
      <c r="AS357" s="56"/>
      <c r="AT357" s="56"/>
      <c r="AU357" s="56"/>
      <c r="AV357" s="56"/>
      <c r="AW357" s="56"/>
      <c r="AX357" s="56"/>
      <c r="AY357" s="56"/>
      <c r="AZ357" s="56"/>
      <c r="BA357" s="56"/>
      <c r="XEW357" s="58"/>
      <c r="XEX357" s="58"/>
      <c r="XEY357" s="58"/>
      <c r="XEZ357" s="58"/>
      <c r="XFA357" s="58"/>
      <c r="XFB357" s="58"/>
      <c r="XFC357" s="58"/>
      <c r="XFD357" s="58"/>
    </row>
    <row r="358" s="3" customFormat="1" ht="27" customHeight="1" spans="1:16384">
      <c r="A358" s="15">
        <f>COUNT($A$2:A357)+1</f>
        <v>186</v>
      </c>
      <c r="B358" s="15" t="s">
        <v>16</v>
      </c>
      <c r="C358" s="15" t="s">
        <v>17</v>
      </c>
      <c r="D358" s="15" t="s">
        <v>106</v>
      </c>
      <c r="E358" s="15" t="s">
        <v>19</v>
      </c>
      <c r="F358" s="16" t="s">
        <v>1040</v>
      </c>
      <c r="G358" s="16" t="s">
        <v>29</v>
      </c>
      <c r="H358" s="15" t="s">
        <v>22</v>
      </c>
      <c r="I358" s="16" t="s">
        <v>90</v>
      </c>
      <c r="J358" s="24" t="s">
        <v>1041</v>
      </c>
      <c r="K358" s="32" t="s">
        <v>1042</v>
      </c>
      <c r="L358" s="15" t="s">
        <v>25</v>
      </c>
      <c r="M358" s="15" t="s">
        <v>1043</v>
      </c>
      <c r="N358" s="15">
        <v>4.8</v>
      </c>
      <c r="O358" s="15">
        <v>1</v>
      </c>
      <c r="V358" s="56"/>
      <c r="W358" s="56"/>
      <c r="X358" s="56"/>
      <c r="Y358" s="56"/>
      <c r="Z358" s="56"/>
      <c r="AA358" s="56"/>
      <c r="AB358" s="56"/>
      <c r="AC358" s="56"/>
      <c r="AD358" s="56"/>
      <c r="AE358" s="56"/>
      <c r="AF358" s="56"/>
      <c r="AG358" s="56"/>
      <c r="AH358" s="56"/>
      <c r="AI358" s="56"/>
      <c r="AJ358" s="56"/>
      <c r="AK358" s="56"/>
      <c r="AL358" s="56"/>
      <c r="AM358" s="56"/>
      <c r="AN358" s="56"/>
      <c r="AO358" s="56"/>
      <c r="AP358" s="56"/>
      <c r="AQ358" s="56"/>
      <c r="AR358" s="56"/>
      <c r="AS358" s="56"/>
      <c r="AT358" s="56"/>
      <c r="AU358" s="56"/>
      <c r="AV358" s="56"/>
      <c r="AW358" s="56"/>
      <c r="AX358" s="56"/>
      <c r="AY358" s="56"/>
      <c r="AZ358" s="56"/>
      <c r="BA358" s="56"/>
      <c r="XEW358" s="58"/>
      <c r="XEX358" s="58"/>
      <c r="XEY358" s="58"/>
      <c r="XEZ358" s="58"/>
      <c r="XFA358" s="58"/>
      <c r="XFB358" s="58"/>
      <c r="XFC358" s="58"/>
      <c r="XFD358" s="58"/>
    </row>
    <row r="359" s="3" customFormat="1" ht="27" customHeight="1" spans="1:16384">
      <c r="A359" s="15">
        <f>COUNT($A$2:A358)+1</f>
        <v>187</v>
      </c>
      <c r="B359" s="15" t="s">
        <v>16</v>
      </c>
      <c r="C359" s="15" t="s">
        <v>17</v>
      </c>
      <c r="D359" s="15" t="s">
        <v>83</v>
      </c>
      <c r="E359" s="15" t="s">
        <v>19</v>
      </c>
      <c r="F359" s="17" t="s">
        <v>1044</v>
      </c>
      <c r="G359" s="17" t="s">
        <v>21</v>
      </c>
      <c r="H359" s="15" t="s">
        <v>22</v>
      </c>
      <c r="I359" s="16" t="s">
        <v>90</v>
      </c>
      <c r="J359" s="24" t="s">
        <v>1045</v>
      </c>
      <c r="K359" s="32" t="s">
        <v>1046</v>
      </c>
      <c r="L359" s="15" t="s">
        <v>25</v>
      </c>
      <c r="M359" s="15" t="s">
        <v>1047</v>
      </c>
      <c r="N359" s="15">
        <v>4.8</v>
      </c>
      <c r="O359" s="15">
        <v>1</v>
      </c>
      <c r="V359" s="56"/>
      <c r="W359" s="56"/>
      <c r="X359" s="56"/>
      <c r="Y359" s="56"/>
      <c r="Z359" s="56"/>
      <c r="AA359" s="56"/>
      <c r="AB359" s="56"/>
      <c r="AC359" s="56"/>
      <c r="AD359" s="56"/>
      <c r="AE359" s="56"/>
      <c r="AF359" s="56"/>
      <c r="AG359" s="56"/>
      <c r="AH359" s="56"/>
      <c r="AI359" s="56"/>
      <c r="AJ359" s="56"/>
      <c r="AK359" s="56"/>
      <c r="AL359" s="56"/>
      <c r="AM359" s="56"/>
      <c r="AN359" s="56"/>
      <c r="AO359" s="56"/>
      <c r="AP359" s="56"/>
      <c r="AQ359" s="56"/>
      <c r="AR359" s="56"/>
      <c r="AS359" s="56"/>
      <c r="AT359" s="56"/>
      <c r="AU359" s="56"/>
      <c r="AV359" s="56"/>
      <c r="AW359" s="56"/>
      <c r="AX359" s="56"/>
      <c r="AY359" s="56"/>
      <c r="AZ359" s="56"/>
      <c r="BA359" s="56"/>
      <c r="XEW359" s="58"/>
      <c r="XEX359" s="58"/>
      <c r="XEY359" s="58"/>
      <c r="XEZ359" s="58"/>
      <c r="XFA359" s="58"/>
      <c r="XFB359" s="58"/>
      <c r="XFC359" s="58"/>
      <c r="XFD359" s="58"/>
    </row>
    <row r="360" s="3" customFormat="1" ht="27" customHeight="1" spans="1:16384">
      <c r="A360" s="15">
        <f>COUNT($A$2:A359)+1</f>
        <v>188</v>
      </c>
      <c r="B360" s="15" t="s">
        <v>16</v>
      </c>
      <c r="C360" s="15" t="s">
        <v>17</v>
      </c>
      <c r="D360" s="15" t="s">
        <v>106</v>
      </c>
      <c r="E360" s="15" t="s">
        <v>19</v>
      </c>
      <c r="F360" s="16" t="s">
        <v>1048</v>
      </c>
      <c r="G360" s="16" t="s">
        <v>29</v>
      </c>
      <c r="H360" s="15" t="s">
        <v>22</v>
      </c>
      <c r="I360" s="16" t="s">
        <v>1049</v>
      </c>
      <c r="J360" s="52" t="s">
        <v>1050</v>
      </c>
      <c r="K360" s="32" t="s">
        <v>1051</v>
      </c>
      <c r="L360" s="15" t="s">
        <v>25</v>
      </c>
      <c r="M360" s="15" t="s">
        <v>1052</v>
      </c>
      <c r="N360" s="15">
        <v>4.8</v>
      </c>
      <c r="O360" s="15">
        <v>1</v>
      </c>
      <c r="V360" s="56"/>
      <c r="W360" s="56"/>
      <c r="X360" s="56"/>
      <c r="Y360" s="56"/>
      <c r="Z360" s="56"/>
      <c r="AA360" s="56"/>
      <c r="AB360" s="56"/>
      <c r="AC360" s="56"/>
      <c r="AD360" s="56"/>
      <c r="AE360" s="56"/>
      <c r="AF360" s="56"/>
      <c r="AG360" s="56"/>
      <c r="AH360" s="56"/>
      <c r="AI360" s="56"/>
      <c r="AJ360" s="56"/>
      <c r="AK360" s="56"/>
      <c r="AL360" s="56"/>
      <c r="AM360" s="56"/>
      <c r="AN360" s="56"/>
      <c r="AO360" s="56"/>
      <c r="AP360" s="56"/>
      <c r="AQ360" s="56"/>
      <c r="AR360" s="56"/>
      <c r="AS360" s="56"/>
      <c r="AT360" s="56"/>
      <c r="AU360" s="56"/>
      <c r="AV360" s="56"/>
      <c r="AW360" s="56"/>
      <c r="AX360" s="56"/>
      <c r="AY360" s="56"/>
      <c r="AZ360" s="56"/>
      <c r="BA360" s="56"/>
      <c r="XEW360" s="58"/>
      <c r="XEX360" s="58"/>
      <c r="XEY360" s="58"/>
      <c r="XEZ360" s="58"/>
      <c r="XFA360" s="58"/>
      <c r="XFB360" s="58"/>
      <c r="XFC360" s="58"/>
      <c r="XFD360" s="58"/>
    </row>
    <row r="361" s="3" customFormat="1" ht="27" customHeight="1" spans="1:16384">
      <c r="A361" s="15">
        <f>COUNT($A$2:A360)+1</f>
        <v>189</v>
      </c>
      <c r="B361" s="15" t="s">
        <v>16</v>
      </c>
      <c r="C361" s="15" t="s">
        <v>17</v>
      </c>
      <c r="D361" s="15" t="s">
        <v>202</v>
      </c>
      <c r="E361" s="15" t="s">
        <v>19</v>
      </c>
      <c r="F361" s="22" t="s">
        <v>1053</v>
      </c>
      <c r="G361" s="17" t="s">
        <v>21</v>
      </c>
      <c r="H361" s="15" t="s">
        <v>22</v>
      </c>
      <c r="I361" s="16" t="s">
        <v>31</v>
      </c>
      <c r="J361" s="16" t="s">
        <v>250</v>
      </c>
      <c r="K361" s="32" t="s">
        <v>933</v>
      </c>
      <c r="L361" s="15" t="s">
        <v>25</v>
      </c>
      <c r="M361" s="15" t="s">
        <v>1054</v>
      </c>
      <c r="N361" s="15">
        <v>4.8</v>
      </c>
      <c r="O361" s="15">
        <v>1</v>
      </c>
      <c r="V361" s="56"/>
      <c r="W361" s="56"/>
      <c r="X361" s="56"/>
      <c r="Y361" s="56"/>
      <c r="Z361" s="56"/>
      <c r="AA361" s="56"/>
      <c r="AB361" s="56"/>
      <c r="AC361" s="56"/>
      <c r="AD361" s="56"/>
      <c r="AE361" s="56"/>
      <c r="AF361" s="56"/>
      <c r="AG361" s="56"/>
      <c r="AH361" s="56"/>
      <c r="AI361" s="56"/>
      <c r="AJ361" s="56"/>
      <c r="AK361" s="56"/>
      <c r="AL361" s="56"/>
      <c r="AM361" s="56"/>
      <c r="AN361" s="56"/>
      <c r="AO361" s="56"/>
      <c r="AP361" s="56"/>
      <c r="AQ361" s="56"/>
      <c r="AR361" s="56"/>
      <c r="AS361" s="56"/>
      <c r="AT361" s="56"/>
      <c r="AU361" s="56"/>
      <c r="AV361" s="56"/>
      <c r="AW361" s="56"/>
      <c r="AX361" s="56"/>
      <c r="AY361" s="56"/>
      <c r="AZ361" s="56"/>
      <c r="BA361" s="56"/>
      <c r="XEW361" s="58"/>
      <c r="XEX361" s="58"/>
      <c r="XEY361" s="58"/>
      <c r="XEZ361" s="58"/>
      <c r="XFA361" s="58"/>
      <c r="XFB361" s="58"/>
      <c r="XFC361" s="58"/>
      <c r="XFD361" s="58"/>
    </row>
    <row r="362" s="3" customFormat="1" ht="27" customHeight="1" spans="1:16384">
      <c r="A362" s="15">
        <f>COUNT($A$2:A361)+1</f>
        <v>190</v>
      </c>
      <c r="B362" s="15" t="s">
        <v>16</v>
      </c>
      <c r="C362" s="15" t="s">
        <v>17</v>
      </c>
      <c r="D362" s="15" t="s">
        <v>202</v>
      </c>
      <c r="E362" s="15" t="s">
        <v>19</v>
      </c>
      <c r="F362" s="22" t="s">
        <v>1055</v>
      </c>
      <c r="G362" s="17" t="s">
        <v>29</v>
      </c>
      <c r="H362" s="15" t="s">
        <v>22</v>
      </c>
      <c r="I362" s="16" t="s">
        <v>1056</v>
      </c>
      <c r="J362" s="16" t="s">
        <v>250</v>
      </c>
      <c r="K362" s="32" t="s">
        <v>1057</v>
      </c>
      <c r="L362" s="29" t="s">
        <v>25</v>
      </c>
      <c r="M362" s="29" t="s">
        <v>1058</v>
      </c>
      <c r="N362" s="29">
        <v>4.8</v>
      </c>
      <c r="O362" s="29">
        <v>3</v>
      </c>
      <c r="V362" s="56"/>
      <c r="W362" s="56"/>
      <c r="X362" s="56"/>
      <c r="Y362" s="56"/>
      <c r="Z362" s="56"/>
      <c r="AA362" s="56"/>
      <c r="AB362" s="56"/>
      <c r="AC362" s="56"/>
      <c r="AD362" s="56"/>
      <c r="AE362" s="56"/>
      <c r="AF362" s="56"/>
      <c r="AG362" s="56"/>
      <c r="AH362" s="56"/>
      <c r="AI362" s="56"/>
      <c r="AJ362" s="56"/>
      <c r="AK362" s="56"/>
      <c r="AL362" s="56"/>
      <c r="AM362" s="56"/>
      <c r="AN362" s="56"/>
      <c r="AO362" s="56"/>
      <c r="AP362" s="56"/>
      <c r="AQ362" s="56"/>
      <c r="AR362" s="56"/>
      <c r="AS362" s="56"/>
      <c r="AT362" s="56"/>
      <c r="AU362" s="56"/>
      <c r="AV362" s="56"/>
      <c r="AW362" s="56"/>
      <c r="AX362" s="56"/>
      <c r="AY362" s="56"/>
      <c r="AZ362" s="56"/>
      <c r="BA362" s="56"/>
      <c r="XEW362" s="58"/>
      <c r="XEX362" s="58"/>
      <c r="XEY362" s="58"/>
      <c r="XEZ362" s="58"/>
      <c r="XFA362" s="58"/>
      <c r="XFB362" s="58"/>
      <c r="XFC362" s="58"/>
      <c r="XFD362" s="58"/>
    </row>
    <row r="363" s="3" customFormat="1" ht="27" customHeight="1" spans="1:16384">
      <c r="A363" s="15"/>
      <c r="B363" s="15"/>
      <c r="C363" s="15"/>
      <c r="D363" s="15"/>
      <c r="E363" s="15" t="s">
        <v>27</v>
      </c>
      <c r="F363" s="16" t="s">
        <v>1059</v>
      </c>
      <c r="G363" s="16" t="s">
        <v>21</v>
      </c>
      <c r="H363" s="15" t="s">
        <v>30</v>
      </c>
      <c r="I363" s="16" t="s">
        <v>1060</v>
      </c>
      <c r="J363" s="24" t="s">
        <v>1061</v>
      </c>
      <c r="K363" s="32" t="s">
        <v>539</v>
      </c>
      <c r="L363" s="36"/>
      <c r="M363" s="36"/>
      <c r="N363" s="36"/>
      <c r="O363" s="36"/>
      <c r="V363" s="56"/>
      <c r="W363" s="56"/>
      <c r="X363" s="56"/>
      <c r="Y363" s="56"/>
      <c r="Z363" s="56"/>
      <c r="AA363" s="56"/>
      <c r="AB363" s="56"/>
      <c r="AC363" s="56"/>
      <c r="AD363" s="56"/>
      <c r="AE363" s="56"/>
      <c r="AF363" s="56"/>
      <c r="AG363" s="56"/>
      <c r="AH363" s="56"/>
      <c r="AI363" s="56"/>
      <c r="AJ363" s="56"/>
      <c r="AK363" s="56"/>
      <c r="AL363" s="56"/>
      <c r="AM363" s="56"/>
      <c r="AN363" s="56"/>
      <c r="AO363" s="56"/>
      <c r="AP363" s="56"/>
      <c r="AQ363" s="56"/>
      <c r="AR363" s="56"/>
      <c r="AS363" s="56"/>
      <c r="AT363" s="56"/>
      <c r="AU363" s="56"/>
      <c r="AV363" s="56"/>
      <c r="AW363" s="56"/>
      <c r="AX363" s="56"/>
      <c r="AY363" s="56"/>
      <c r="AZ363" s="56"/>
      <c r="BA363" s="56"/>
      <c r="XEW363" s="58"/>
      <c r="XEX363" s="58"/>
      <c r="XEY363" s="58"/>
      <c r="XEZ363" s="58"/>
      <c r="XFA363" s="58"/>
      <c r="XFB363" s="58"/>
      <c r="XFC363" s="58"/>
      <c r="XFD363" s="58"/>
    </row>
    <row r="364" s="3" customFormat="1" ht="27" customHeight="1" spans="1:16384">
      <c r="A364" s="15"/>
      <c r="B364" s="15"/>
      <c r="C364" s="15"/>
      <c r="D364" s="15"/>
      <c r="E364" s="15" t="s">
        <v>41</v>
      </c>
      <c r="F364" s="16" t="s">
        <v>1062</v>
      </c>
      <c r="G364" s="16" t="s">
        <v>21</v>
      </c>
      <c r="H364" s="15" t="s">
        <v>43</v>
      </c>
      <c r="I364" s="16" t="s">
        <v>31</v>
      </c>
      <c r="J364" s="24" t="s">
        <v>1061</v>
      </c>
      <c r="K364" s="32" t="s">
        <v>32</v>
      </c>
      <c r="L364" s="33"/>
      <c r="M364" s="33"/>
      <c r="N364" s="33"/>
      <c r="O364" s="33"/>
      <c r="V364" s="56"/>
      <c r="W364" s="56"/>
      <c r="X364" s="56"/>
      <c r="Y364" s="56"/>
      <c r="Z364" s="56"/>
      <c r="AA364" s="56"/>
      <c r="AB364" s="56"/>
      <c r="AC364" s="56"/>
      <c r="AD364" s="56"/>
      <c r="AE364" s="56"/>
      <c r="AF364" s="56"/>
      <c r="AG364" s="56"/>
      <c r="AH364" s="56"/>
      <c r="AI364" s="56"/>
      <c r="AJ364" s="56"/>
      <c r="AK364" s="56"/>
      <c r="AL364" s="56"/>
      <c r="AM364" s="56"/>
      <c r="AN364" s="56"/>
      <c r="AO364" s="56"/>
      <c r="AP364" s="56"/>
      <c r="AQ364" s="56"/>
      <c r="AR364" s="56"/>
      <c r="AS364" s="56"/>
      <c r="AT364" s="56"/>
      <c r="AU364" s="56"/>
      <c r="AV364" s="56"/>
      <c r="AW364" s="56"/>
      <c r="AX364" s="56"/>
      <c r="AY364" s="56"/>
      <c r="AZ364" s="56"/>
      <c r="BA364" s="56"/>
      <c r="XEW364" s="58"/>
      <c r="XEX364" s="58"/>
      <c r="XEY364" s="58"/>
      <c r="XEZ364" s="58"/>
      <c r="XFA364" s="58"/>
      <c r="XFB364" s="58"/>
      <c r="XFC364" s="58"/>
      <c r="XFD364" s="58"/>
    </row>
    <row r="365" s="3" customFormat="1" ht="27" customHeight="1" spans="1:16384">
      <c r="A365" s="18">
        <f>COUNT($A$2:A364)+1</f>
        <v>191</v>
      </c>
      <c r="B365" s="18" t="s">
        <v>16</v>
      </c>
      <c r="C365" s="18" t="s">
        <v>17</v>
      </c>
      <c r="D365" s="20" t="s">
        <v>74</v>
      </c>
      <c r="E365" s="18" t="s">
        <v>19</v>
      </c>
      <c r="F365" s="19" t="s">
        <v>1063</v>
      </c>
      <c r="G365" s="19" t="s">
        <v>29</v>
      </c>
      <c r="H365" s="18" t="s">
        <v>22</v>
      </c>
      <c r="I365" s="20" t="s">
        <v>90</v>
      </c>
      <c r="J365" s="18" t="s">
        <v>1064</v>
      </c>
      <c r="K365" s="37">
        <v>1035</v>
      </c>
      <c r="L365" s="18" t="s">
        <v>25</v>
      </c>
      <c r="M365" s="74" t="s">
        <v>1065</v>
      </c>
      <c r="N365" s="18">
        <v>4.8</v>
      </c>
      <c r="O365" s="18">
        <v>1</v>
      </c>
      <c r="V365" s="56"/>
      <c r="W365" s="56"/>
      <c r="X365" s="56"/>
      <c r="Y365" s="56"/>
      <c r="Z365" s="56"/>
      <c r="AA365" s="56"/>
      <c r="AB365" s="56"/>
      <c r="AC365" s="56"/>
      <c r="AD365" s="56"/>
      <c r="AE365" s="56"/>
      <c r="AF365" s="56"/>
      <c r="AG365" s="56"/>
      <c r="AH365" s="56"/>
      <c r="AI365" s="56"/>
      <c r="AJ365" s="56"/>
      <c r="AK365" s="56"/>
      <c r="AL365" s="56"/>
      <c r="AM365" s="56"/>
      <c r="AN365" s="56"/>
      <c r="AO365" s="56"/>
      <c r="AP365" s="56"/>
      <c r="AQ365" s="56"/>
      <c r="AR365" s="56"/>
      <c r="AS365" s="56"/>
      <c r="AT365" s="56"/>
      <c r="AU365" s="56"/>
      <c r="AV365" s="56"/>
      <c r="AW365" s="56"/>
      <c r="AX365" s="56"/>
      <c r="AY365" s="56"/>
      <c r="AZ365" s="56"/>
      <c r="BA365" s="56"/>
      <c r="XEW365" s="83"/>
      <c r="XEX365" s="83"/>
      <c r="XEY365" s="83"/>
      <c r="XEZ365" s="83"/>
      <c r="XFA365" s="83"/>
      <c r="XFB365" s="83"/>
      <c r="XFC365" s="83"/>
      <c r="XFD365" s="83"/>
    </row>
    <row r="366" s="3" customFormat="1" ht="27" customHeight="1" spans="1:16384">
      <c r="A366" s="15">
        <f>COUNT($A$2:A365)+1</f>
        <v>192</v>
      </c>
      <c r="B366" s="15" t="s">
        <v>16</v>
      </c>
      <c r="C366" s="15" t="s">
        <v>17</v>
      </c>
      <c r="D366" s="15" t="s">
        <v>33</v>
      </c>
      <c r="E366" s="15" t="s">
        <v>19</v>
      </c>
      <c r="F366" s="16" t="s">
        <v>1066</v>
      </c>
      <c r="G366" s="16" t="s">
        <v>29</v>
      </c>
      <c r="H366" s="15" t="s">
        <v>22</v>
      </c>
      <c r="I366" s="16" t="s">
        <v>1067</v>
      </c>
      <c r="J366" s="30" t="s">
        <v>221</v>
      </c>
      <c r="K366" s="32" t="s">
        <v>1068</v>
      </c>
      <c r="L366" s="29" t="s">
        <v>25</v>
      </c>
      <c r="M366" s="29" t="s">
        <v>1069</v>
      </c>
      <c r="N366" s="29">
        <v>4.8</v>
      </c>
      <c r="O366" s="29">
        <v>3</v>
      </c>
      <c r="V366" s="56"/>
      <c r="W366" s="56"/>
      <c r="X366" s="56"/>
      <c r="Y366" s="56"/>
      <c r="Z366" s="56"/>
      <c r="AA366" s="56"/>
      <c r="AB366" s="56"/>
      <c r="AC366" s="56"/>
      <c r="AD366" s="56"/>
      <c r="AE366" s="56"/>
      <c r="AF366" s="56"/>
      <c r="AG366" s="56"/>
      <c r="AH366" s="56"/>
      <c r="AI366" s="56"/>
      <c r="AJ366" s="56"/>
      <c r="AK366" s="56"/>
      <c r="AL366" s="56"/>
      <c r="AM366" s="56"/>
      <c r="AN366" s="56"/>
      <c r="AO366" s="56"/>
      <c r="AP366" s="56"/>
      <c r="AQ366" s="56"/>
      <c r="AR366" s="56"/>
      <c r="AS366" s="56"/>
      <c r="AT366" s="56"/>
      <c r="AU366" s="56"/>
      <c r="AV366" s="56"/>
      <c r="AW366" s="56"/>
      <c r="AX366" s="56"/>
      <c r="AY366" s="56"/>
      <c r="AZ366" s="56"/>
      <c r="BA366" s="56"/>
      <c r="XEW366" s="58"/>
      <c r="XEX366" s="58"/>
      <c r="XEY366" s="58"/>
      <c r="XEZ366" s="58"/>
      <c r="XFA366" s="58"/>
      <c r="XFB366" s="58"/>
      <c r="XFC366" s="58"/>
      <c r="XFD366" s="58"/>
    </row>
    <row r="367" s="3" customFormat="1" ht="27" customHeight="1" spans="1:16384">
      <c r="A367" s="15"/>
      <c r="B367" s="15"/>
      <c r="C367" s="15"/>
      <c r="D367" s="15"/>
      <c r="E367" s="15" t="s">
        <v>27</v>
      </c>
      <c r="F367" s="16" t="s">
        <v>1070</v>
      </c>
      <c r="G367" s="16" t="s">
        <v>29</v>
      </c>
      <c r="H367" s="15" t="s">
        <v>43</v>
      </c>
      <c r="I367" s="16" t="s">
        <v>1071</v>
      </c>
      <c r="J367" s="54"/>
      <c r="K367" s="32" t="s">
        <v>32</v>
      </c>
      <c r="L367" s="36"/>
      <c r="M367" s="36"/>
      <c r="N367" s="36"/>
      <c r="O367" s="36"/>
      <c r="V367" s="56"/>
      <c r="W367" s="56"/>
      <c r="X367" s="56"/>
      <c r="Y367" s="56"/>
      <c r="Z367" s="56"/>
      <c r="AA367" s="56"/>
      <c r="AB367" s="56"/>
      <c r="AC367" s="56"/>
      <c r="AD367" s="56"/>
      <c r="AE367" s="56"/>
      <c r="AF367" s="56"/>
      <c r="AG367" s="56"/>
      <c r="AH367" s="56"/>
      <c r="AI367" s="56"/>
      <c r="AJ367" s="56"/>
      <c r="AK367" s="56"/>
      <c r="AL367" s="56"/>
      <c r="AM367" s="56"/>
      <c r="AN367" s="56"/>
      <c r="AO367" s="56"/>
      <c r="AP367" s="56"/>
      <c r="AQ367" s="56"/>
      <c r="AR367" s="56"/>
      <c r="AS367" s="56"/>
      <c r="AT367" s="56"/>
      <c r="AU367" s="56"/>
      <c r="AV367" s="56"/>
      <c r="AW367" s="56"/>
      <c r="AX367" s="56"/>
      <c r="AY367" s="56"/>
      <c r="AZ367" s="56"/>
      <c r="BA367" s="56"/>
      <c r="XEW367" s="58"/>
      <c r="XEX367" s="58"/>
      <c r="XEY367" s="58"/>
      <c r="XEZ367" s="58"/>
      <c r="XFA367" s="58"/>
      <c r="XFB367" s="58"/>
      <c r="XFC367" s="58"/>
      <c r="XFD367" s="58"/>
    </row>
    <row r="368" s="3" customFormat="1" ht="27" customHeight="1" spans="1:16384">
      <c r="A368" s="15"/>
      <c r="B368" s="15"/>
      <c r="C368" s="15"/>
      <c r="D368" s="15"/>
      <c r="E368" s="15" t="s">
        <v>41</v>
      </c>
      <c r="F368" s="16" t="s">
        <v>1072</v>
      </c>
      <c r="G368" s="16" t="s">
        <v>21</v>
      </c>
      <c r="H368" s="15" t="s">
        <v>43</v>
      </c>
      <c r="I368" s="16" t="s">
        <v>1073</v>
      </c>
      <c r="J368" s="34"/>
      <c r="K368" s="32" t="s">
        <v>32</v>
      </c>
      <c r="L368" s="33"/>
      <c r="M368" s="33"/>
      <c r="N368" s="33"/>
      <c r="O368" s="33"/>
      <c r="V368" s="56"/>
      <c r="W368" s="56"/>
      <c r="X368" s="56"/>
      <c r="Y368" s="56"/>
      <c r="Z368" s="56"/>
      <c r="AA368" s="56"/>
      <c r="AB368" s="56"/>
      <c r="AC368" s="56"/>
      <c r="AD368" s="56"/>
      <c r="AE368" s="56"/>
      <c r="AF368" s="56"/>
      <c r="AG368" s="56"/>
      <c r="AH368" s="56"/>
      <c r="AI368" s="56"/>
      <c r="AJ368" s="56"/>
      <c r="AK368" s="56"/>
      <c r="AL368" s="56"/>
      <c r="AM368" s="56"/>
      <c r="AN368" s="56"/>
      <c r="AO368" s="56"/>
      <c r="AP368" s="56"/>
      <c r="AQ368" s="56"/>
      <c r="AR368" s="56"/>
      <c r="AS368" s="56"/>
      <c r="AT368" s="56"/>
      <c r="AU368" s="56"/>
      <c r="AV368" s="56"/>
      <c r="AW368" s="56"/>
      <c r="AX368" s="56"/>
      <c r="AY368" s="56"/>
      <c r="AZ368" s="56"/>
      <c r="BA368" s="56"/>
      <c r="XEW368" s="58"/>
      <c r="XEX368" s="58"/>
      <c r="XEY368" s="58"/>
      <c r="XEZ368" s="58"/>
      <c r="XFA368" s="58"/>
      <c r="XFB368" s="58"/>
      <c r="XFC368" s="58"/>
      <c r="XFD368" s="58"/>
    </row>
    <row r="369" s="3" customFormat="1" ht="27" customHeight="1" spans="1:16384">
      <c r="A369" s="15">
        <f>COUNT($A$2:A368)+1</f>
        <v>193</v>
      </c>
      <c r="B369" s="15" t="s">
        <v>16</v>
      </c>
      <c r="C369" s="18" t="s">
        <v>17</v>
      </c>
      <c r="D369" s="15" t="s">
        <v>33</v>
      </c>
      <c r="E369" s="18" t="s">
        <v>19</v>
      </c>
      <c r="F369" s="15" t="s">
        <v>1074</v>
      </c>
      <c r="G369" s="15" t="s">
        <v>21</v>
      </c>
      <c r="H369" s="18" t="s">
        <v>22</v>
      </c>
      <c r="I369" s="15" t="s">
        <v>1075</v>
      </c>
      <c r="J369" s="29" t="s">
        <v>1076</v>
      </c>
      <c r="K369" s="15">
        <v>2449.58</v>
      </c>
      <c r="L369" s="29" t="s">
        <v>25</v>
      </c>
      <c r="M369" s="29" t="s">
        <v>1077</v>
      </c>
      <c r="N369" s="29">
        <v>4.8</v>
      </c>
      <c r="O369" s="29">
        <v>3</v>
      </c>
      <c r="V369" s="56"/>
      <c r="W369" s="56"/>
      <c r="X369" s="56"/>
      <c r="Y369" s="56"/>
      <c r="Z369" s="56"/>
      <c r="AA369" s="56"/>
      <c r="AB369" s="56"/>
      <c r="AC369" s="56"/>
      <c r="AD369" s="56"/>
      <c r="AE369" s="56"/>
      <c r="AF369" s="56"/>
      <c r="AG369" s="56"/>
      <c r="AH369" s="56"/>
      <c r="AI369" s="56"/>
      <c r="AJ369" s="56"/>
      <c r="AK369" s="56"/>
      <c r="AL369" s="56"/>
      <c r="AM369" s="56"/>
      <c r="AN369" s="56"/>
      <c r="AO369" s="56"/>
      <c r="AP369" s="56"/>
      <c r="AQ369" s="56"/>
      <c r="AR369" s="56"/>
      <c r="AS369" s="56"/>
      <c r="AT369" s="56"/>
      <c r="AU369" s="56"/>
      <c r="AV369" s="56"/>
      <c r="AW369" s="56"/>
      <c r="AX369" s="56"/>
      <c r="AY369" s="56"/>
      <c r="AZ369" s="56"/>
      <c r="BA369" s="56"/>
      <c r="XEW369" s="58"/>
      <c r="XEX369" s="58"/>
      <c r="XEY369" s="58"/>
      <c r="XEZ369" s="58"/>
      <c r="XFA369" s="58"/>
      <c r="XFB369" s="58"/>
      <c r="XFC369" s="58"/>
      <c r="XFD369" s="58"/>
    </row>
    <row r="370" s="3" customFormat="1" ht="27" customHeight="1" spans="1:16384">
      <c r="A370" s="15"/>
      <c r="B370" s="15"/>
      <c r="C370" s="18"/>
      <c r="D370" s="15"/>
      <c r="E370" s="18" t="s">
        <v>27</v>
      </c>
      <c r="F370" s="15" t="s">
        <v>1078</v>
      </c>
      <c r="G370" s="15" t="s">
        <v>29</v>
      </c>
      <c r="H370" s="18" t="s">
        <v>30</v>
      </c>
      <c r="I370" s="15" t="s">
        <v>1079</v>
      </c>
      <c r="J370" s="36"/>
      <c r="K370" s="15">
        <v>3000</v>
      </c>
      <c r="L370" s="36"/>
      <c r="M370" s="36"/>
      <c r="N370" s="36"/>
      <c r="O370" s="36"/>
      <c r="V370" s="56"/>
      <c r="W370" s="56"/>
      <c r="X370" s="56"/>
      <c r="Y370" s="56"/>
      <c r="Z370" s="56"/>
      <c r="AA370" s="56"/>
      <c r="AB370" s="56"/>
      <c r="AC370" s="56"/>
      <c r="AD370" s="56"/>
      <c r="AE370" s="56"/>
      <c r="AF370" s="56"/>
      <c r="AG370" s="56"/>
      <c r="AH370" s="56"/>
      <c r="AI370" s="56"/>
      <c r="AJ370" s="56"/>
      <c r="AK370" s="56"/>
      <c r="AL370" s="56"/>
      <c r="AM370" s="56"/>
      <c r="AN370" s="56"/>
      <c r="AO370" s="56"/>
      <c r="AP370" s="56"/>
      <c r="AQ370" s="56"/>
      <c r="AR370" s="56"/>
      <c r="AS370" s="56"/>
      <c r="AT370" s="56"/>
      <c r="AU370" s="56"/>
      <c r="AV370" s="56"/>
      <c r="AW370" s="56"/>
      <c r="AX370" s="56"/>
      <c r="AY370" s="56"/>
      <c r="AZ370" s="56"/>
      <c r="BA370" s="56"/>
      <c r="XEW370" s="58"/>
      <c r="XEX370" s="58"/>
      <c r="XEY370" s="58"/>
      <c r="XEZ370" s="58"/>
      <c r="XFA370" s="58"/>
      <c r="XFB370" s="58"/>
      <c r="XFC370" s="58"/>
      <c r="XFD370" s="58"/>
    </row>
    <row r="371" s="3" customFormat="1" ht="27" customHeight="1" spans="1:16384">
      <c r="A371" s="15"/>
      <c r="B371" s="15"/>
      <c r="C371" s="18"/>
      <c r="D371" s="15"/>
      <c r="E371" s="18" t="s">
        <v>41</v>
      </c>
      <c r="F371" s="15" t="s">
        <v>1080</v>
      </c>
      <c r="G371" s="15" t="s">
        <v>21</v>
      </c>
      <c r="H371" s="18" t="s">
        <v>43</v>
      </c>
      <c r="I371" s="16" t="s">
        <v>31</v>
      </c>
      <c r="J371" s="33"/>
      <c r="K371" s="32" t="s">
        <v>32</v>
      </c>
      <c r="L371" s="33"/>
      <c r="M371" s="33"/>
      <c r="N371" s="33"/>
      <c r="O371" s="33"/>
      <c r="V371" s="56"/>
      <c r="W371" s="56"/>
      <c r="X371" s="56"/>
      <c r="Y371" s="56"/>
      <c r="Z371" s="56"/>
      <c r="AA371" s="56"/>
      <c r="AB371" s="56"/>
      <c r="AC371" s="56"/>
      <c r="AD371" s="56"/>
      <c r="AE371" s="56"/>
      <c r="AF371" s="56"/>
      <c r="AG371" s="56"/>
      <c r="AH371" s="56"/>
      <c r="AI371" s="56"/>
      <c r="AJ371" s="56"/>
      <c r="AK371" s="56"/>
      <c r="AL371" s="56"/>
      <c r="AM371" s="56"/>
      <c r="AN371" s="56"/>
      <c r="AO371" s="56"/>
      <c r="AP371" s="56"/>
      <c r="AQ371" s="56"/>
      <c r="AR371" s="56"/>
      <c r="AS371" s="56"/>
      <c r="AT371" s="56"/>
      <c r="AU371" s="56"/>
      <c r="AV371" s="56"/>
      <c r="AW371" s="56"/>
      <c r="AX371" s="56"/>
      <c r="AY371" s="56"/>
      <c r="AZ371" s="56"/>
      <c r="BA371" s="56"/>
      <c r="XEW371" s="58"/>
      <c r="XEX371" s="58"/>
      <c r="XEY371" s="58"/>
      <c r="XEZ371" s="58"/>
      <c r="XFA371" s="58"/>
      <c r="XFB371" s="58"/>
      <c r="XFC371" s="58"/>
      <c r="XFD371" s="58"/>
    </row>
    <row r="372" s="3" customFormat="1" ht="27" customHeight="1" spans="1:16384">
      <c r="A372" s="15">
        <f>COUNT($A$2:A371)+1</f>
        <v>194</v>
      </c>
      <c r="B372" s="15" t="s">
        <v>16</v>
      </c>
      <c r="C372" s="15" t="s">
        <v>17</v>
      </c>
      <c r="D372" s="15" t="s">
        <v>111</v>
      </c>
      <c r="E372" s="15" t="s">
        <v>19</v>
      </c>
      <c r="F372" s="17" t="s">
        <v>1081</v>
      </c>
      <c r="G372" s="17" t="s">
        <v>29</v>
      </c>
      <c r="H372" s="15" t="s">
        <v>22</v>
      </c>
      <c r="I372" s="16" t="s">
        <v>1082</v>
      </c>
      <c r="J372" s="24" t="s">
        <v>1083</v>
      </c>
      <c r="K372" s="32" t="s">
        <v>475</v>
      </c>
      <c r="L372" s="29" t="s">
        <v>25</v>
      </c>
      <c r="M372" s="29" t="s">
        <v>1084</v>
      </c>
      <c r="N372" s="29">
        <v>4.8</v>
      </c>
      <c r="O372" s="29">
        <v>2</v>
      </c>
      <c r="V372" s="56"/>
      <c r="W372" s="56"/>
      <c r="X372" s="56"/>
      <c r="Y372" s="56"/>
      <c r="Z372" s="56"/>
      <c r="AA372" s="56"/>
      <c r="AB372" s="56"/>
      <c r="AC372" s="56"/>
      <c r="AD372" s="56"/>
      <c r="AE372" s="56"/>
      <c r="AF372" s="56"/>
      <c r="AG372" s="56"/>
      <c r="AH372" s="56"/>
      <c r="AI372" s="56"/>
      <c r="AJ372" s="56"/>
      <c r="AK372" s="56"/>
      <c r="AL372" s="56"/>
      <c r="AM372" s="56"/>
      <c r="AN372" s="56"/>
      <c r="AO372" s="56"/>
      <c r="AP372" s="56"/>
      <c r="AQ372" s="56"/>
      <c r="AR372" s="56"/>
      <c r="AS372" s="56"/>
      <c r="AT372" s="56"/>
      <c r="AU372" s="56"/>
      <c r="AV372" s="56"/>
      <c r="AW372" s="56"/>
      <c r="AX372" s="56"/>
      <c r="AY372" s="56"/>
      <c r="AZ372" s="56"/>
      <c r="BA372" s="56"/>
      <c r="XEW372" s="58"/>
      <c r="XEX372" s="58"/>
      <c r="XEY372" s="58"/>
      <c r="XEZ372" s="58"/>
      <c r="XFA372" s="58"/>
      <c r="XFB372" s="58"/>
      <c r="XFC372" s="58"/>
      <c r="XFD372" s="58"/>
    </row>
    <row r="373" s="3" customFormat="1" ht="27" customHeight="1" spans="1:16384">
      <c r="A373" s="15"/>
      <c r="B373" s="15"/>
      <c r="C373" s="15"/>
      <c r="D373" s="15"/>
      <c r="E373" s="15" t="s">
        <v>27</v>
      </c>
      <c r="F373" s="16" t="s">
        <v>1085</v>
      </c>
      <c r="G373" s="16" t="s">
        <v>21</v>
      </c>
      <c r="H373" s="15" t="s">
        <v>30</v>
      </c>
      <c r="I373" s="16" t="s">
        <v>1086</v>
      </c>
      <c r="J373" s="24" t="s">
        <v>1087</v>
      </c>
      <c r="K373" s="32" t="s">
        <v>539</v>
      </c>
      <c r="L373" s="33"/>
      <c r="M373" s="33"/>
      <c r="N373" s="33"/>
      <c r="O373" s="33"/>
      <c r="V373" s="56"/>
      <c r="W373" s="56"/>
      <c r="X373" s="56"/>
      <c r="Y373" s="56"/>
      <c r="Z373" s="56"/>
      <c r="AA373" s="56"/>
      <c r="AB373" s="56"/>
      <c r="AC373" s="56"/>
      <c r="AD373" s="56"/>
      <c r="AE373" s="56"/>
      <c r="AF373" s="56"/>
      <c r="AG373" s="56"/>
      <c r="AH373" s="56"/>
      <c r="AI373" s="56"/>
      <c r="AJ373" s="56"/>
      <c r="AK373" s="56"/>
      <c r="AL373" s="56"/>
      <c r="AM373" s="56"/>
      <c r="AN373" s="56"/>
      <c r="AO373" s="56"/>
      <c r="AP373" s="56"/>
      <c r="AQ373" s="56"/>
      <c r="AR373" s="56"/>
      <c r="AS373" s="56"/>
      <c r="AT373" s="56"/>
      <c r="AU373" s="56"/>
      <c r="AV373" s="56"/>
      <c r="AW373" s="56"/>
      <c r="AX373" s="56"/>
      <c r="AY373" s="56"/>
      <c r="AZ373" s="56"/>
      <c r="BA373" s="56"/>
      <c r="XEW373" s="58"/>
      <c r="XEX373" s="58"/>
      <c r="XEY373" s="58"/>
      <c r="XEZ373" s="58"/>
      <c r="XFA373" s="58"/>
      <c r="XFB373" s="58"/>
      <c r="XFC373" s="58"/>
      <c r="XFD373" s="58"/>
    </row>
    <row r="374" s="3" customFormat="1" ht="27" customHeight="1" spans="1:16384">
      <c r="A374" s="15">
        <f>COUNT($A$2:A373)+1</f>
        <v>195</v>
      </c>
      <c r="B374" s="18" t="s">
        <v>16</v>
      </c>
      <c r="C374" s="18" t="s">
        <v>17</v>
      </c>
      <c r="D374" s="18" t="s">
        <v>127</v>
      </c>
      <c r="E374" s="18" t="s">
        <v>19</v>
      </c>
      <c r="F374" s="19" t="s">
        <v>1088</v>
      </c>
      <c r="G374" s="19" t="s">
        <v>29</v>
      </c>
      <c r="H374" s="18" t="s">
        <v>22</v>
      </c>
      <c r="I374" s="20" t="s">
        <v>1089</v>
      </c>
      <c r="J374" s="29" t="s">
        <v>1090</v>
      </c>
      <c r="K374" s="80">
        <v>4125</v>
      </c>
      <c r="L374" s="29" t="s">
        <v>25</v>
      </c>
      <c r="M374" s="29" t="s">
        <v>1091</v>
      </c>
      <c r="N374" s="38">
        <v>4.8</v>
      </c>
      <c r="O374" s="38">
        <v>2</v>
      </c>
      <c r="V374" s="56"/>
      <c r="W374" s="56"/>
      <c r="X374" s="56"/>
      <c r="Y374" s="56"/>
      <c r="Z374" s="56"/>
      <c r="AA374" s="56"/>
      <c r="AB374" s="56"/>
      <c r="AC374" s="56"/>
      <c r="AD374" s="56"/>
      <c r="AE374" s="56"/>
      <c r="AF374" s="56"/>
      <c r="AG374" s="56"/>
      <c r="AH374" s="56"/>
      <c r="AI374" s="56"/>
      <c r="AJ374" s="56"/>
      <c r="AK374" s="56"/>
      <c r="AL374" s="56"/>
      <c r="AM374" s="56"/>
      <c r="AN374" s="56"/>
      <c r="AO374" s="56"/>
      <c r="AP374" s="56"/>
      <c r="AQ374" s="56"/>
      <c r="AR374" s="56"/>
      <c r="AS374" s="56"/>
      <c r="AT374" s="56"/>
      <c r="AU374" s="56"/>
      <c r="AV374" s="56"/>
      <c r="AW374" s="56"/>
      <c r="AX374" s="56"/>
      <c r="AY374" s="56"/>
      <c r="AZ374" s="56"/>
      <c r="BA374" s="56"/>
      <c r="XEW374" s="58"/>
      <c r="XEX374" s="58"/>
      <c r="XEY374" s="58"/>
      <c r="XEZ374" s="58"/>
      <c r="XFA374" s="58"/>
      <c r="XFB374" s="58"/>
      <c r="XFC374" s="58"/>
      <c r="XFD374" s="58"/>
    </row>
    <row r="375" s="3" customFormat="1" ht="27" customHeight="1" spans="1:16384">
      <c r="A375" s="15"/>
      <c r="B375" s="18"/>
      <c r="C375" s="18"/>
      <c r="D375" s="18"/>
      <c r="E375" s="18" t="s">
        <v>27</v>
      </c>
      <c r="F375" s="19" t="s">
        <v>1092</v>
      </c>
      <c r="G375" s="19" t="s">
        <v>29</v>
      </c>
      <c r="H375" s="18" t="s">
        <v>43</v>
      </c>
      <c r="I375" s="16" t="s">
        <v>31</v>
      </c>
      <c r="J375" s="33"/>
      <c r="K375" s="32" t="s">
        <v>32</v>
      </c>
      <c r="L375" s="33"/>
      <c r="M375" s="33"/>
      <c r="N375" s="40"/>
      <c r="O375" s="40"/>
      <c r="V375" s="56"/>
      <c r="W375" s="56"/>
      <c r="X375" s="56"/>
      <c r="Y375" s="56"/>
      <c r="Z375" s="56"/>
      <c r="AA375" s="56"/>
      <c r="AB375" s="56"/>
      <c r="AC375" s="56"/>
      <c r="AD375" s="56"/>
      <c r="AE375" s="56"/>
      <c r="AF375" s="56"/>
      <c r="AG375" s="56"/>
      <c r="AH375" s="56"/>
      <c r="AI375" s="56"/>
      <c r="AJ375" s="56"/>
      <c r="AK375" s="56"/>
      <c r="AL375" s="56"/>
      <c r="AM375" s="56"/>
      <c r="AN375" s="56"/>
      <c r="AO375" s="56"/>
      <c r="AP375" s="56"/>
      <c r="AQ375" s="56"/>
      <c r="AR375" s="56"/>
      <c r="AS375" s="56"/>
      <c r="AT375" s="56"/>
      <c r="AU375" s="56"/>
      <c r="AV375" s="56"/>
      <c r="AW375" s="56"/>
      <c r="AX375" s="56"/>
      <c r="AY375" s="56"/>
      <c r="AZ375" s="56"/>
      <c r="BA375" s="56"/>
      <c r="XEW375" s="58"/>
      <c r="XEX375" s="58"/>
      <c r="XEY375" s="58"/>
      <c r="XEZ375" s="58"/>
      <c r="XFA375" s="58"/>
      <c r="XFB375" s="58"/>
      <c r="XFC375" s="58"/>
      <c r="XFD375" s="58"/>
    </row>
    <row r="376" s="3" customFormat="1" ht="27" customHeight="1" spans="1:16384">
      <c r="A376" s="15">
        <f>COUNT($A$2:A375)+1</f>
        <v>196</v>
      </c>
      <c r="B376" s="15" t="s">
        <v>16</v>
      </c>
      <c r="C376" s="15" t="s">
        <v>17</v>
      </c>
      <c r="D376" s="15" t="s">
        <v>158</v>
      </c>
      <c r="E376" s="18" t="s">
        <v>19</v>
      </c>
      <c r="F376" s="15" t="s">
        <v>1093</v>
      </c>
      <c r="G376" s="15" t="s">
        <v>29</v>
      </c>
      <c r="H376" s="18" t="s">
        <v>22</v>
      </c>
      <c r="I376" s="15" t="s">
        <v>1094</v>
      </c>
      <c r="J376" s="15" t="s">
        <v>1095</v>
      </c>
      <c r="K376" s="15">
        <v>2100</v>
      </c>
      <c r="L376" s="29" t="s">
        <v>25</v>
      </c>
      <c r="M376" s="29" t="s">
        <v>1096</v>
      </c>
      <c r="N376" s="29">
        <v>4.8</v>
      </c>
      <c r="O376" s="29">
        <v>2</v>
      </c>
      <c r="V376" s="56"/>
      <c r="W376" s="56"/>
      <c r="X376" s="56"/>
      <c r="Y376" s="56"/>
      <c r="Z376" s="56"/>
      <c r="AA376" s="56"/>
      <c r="AB376" s="56"/>
      <c r="AC376" s="56"/>
      <c r="AD376" s="56"/>
      <c r="AE376" s="56"/>
      <c r="AF376" s="56"/>
      <c r="AG376" s="56"/>
      <c r="AH376" s="56"/>
      <c r="AI376" s="56"/>
      <c r="AJ376" s="56"/>
      <c r="AK376" s="56"/>
      <c r="AL376" s="56"/>
      <c r="AM376" s="56"/>
      <c r="AN376" s="56"/>
      <c r="AO376" s="56"/>
      <c r="AP376" s="56"/>
      <c r="AQ376" s="56"/>
      <c r="AR376" s="56"/>
      <c r="AS376" s="56"/>
      <c r="AT376" s="56"/>
      <c r="AU376" s="56"/>
      <c r="AV376" s="56"/>
      <c r="AW376" s="56"/>
      <c r="AX376" s="56"/>
      <c r="AY376" s="56"/>
      <c r="AZ376" s="56"/>
      <c r="BA376" s="56"/>
      <c r="XEW376" s="58"/>
      <c r="XEX376" s="58"/>
      <c r="XEY376" s="58"/>
      <c r="XEZ376" s="58"/>
      <c r="XFA376" s="58"/>
      <c r="XFB376" s="58"/>
      <c r="XFC376" s="58"/>
      <c r="XFD376" s="58"/>
    </row>
    <row r="377" s="3" customFormat="1" ht="27" customHeight="1" spans="1:16384">
      <c r="A377" s="15"/>
      <c r="B377" s="15"/>
      <c r="C377" s="15"/>
      <c r="D377" s="15"/>
      <c r="E377" s="18" t="s">
        <v>27</v>
      </c>
      <c r="F377" s="15" t="s">
        <v>1097</v>
      </c>
      <c r="G377" s="15" t="s">
        <v>21</v>
      </c>
      <c r="H377" s="18" t="s">
        <v>30</v>
      </c>
      <c r="I377" s="15" t="s">
        <v>249</v>
      </c>
      <c r="J377" s="15" t="s">
        <v>1098</v>
      </c>
      <c r="K377" s="15">
        <v>3500</v>
      </c>
      <c r="L377" s="33"/>
      <c r="M377" s="33"/>
      <c r="N377" s="33"/>
      <c r="O377" s="33"/>
      <c r="V377" s="56"/>
      <c r="W377" s="56"/>
      <c r="X377" s="56"/>
      <c r="Y377" s="56"/>
      <c r="Z377" s="56"/>
      <c r="AA377" s="56"/>
      <c r="AB377" s="56"/>
      <c r="AC377" s="56"/>
      <c r="AD377" s="56"/>
      <c r="AE377" s="56"/>
      <c r="AF377" s="56"/>
      <c r="AG377" s="56"/>
      <c r="AH377" s="56"/>
      <c r="AI377" s="56"/>
      <c r="AJ377" s="56"/>
      <c r="AK377" s="56"/>
      <c r="AL377" s="56"/>
      <c r="AM377" s="56"/>
      <c r="AN377" s="56"/>
      <c r="AO377" s="56"/>
      <c r="AP377" s="56"/>
      <c r="AQ377" s="56"/>
      <c r="AR377" s="56"/>
      <c r="AS377" s="56"/>
      <c r="AT377" s="56"/>
      <c r="AU377" s="56"/>
      <c r="AV377" s="56"/>
      <c r="AW377" s="56"/>
      <c r="AX377" s="56"/>
      <c r="AY377" s="56"/>
      <c r="AZ377" s="56"/>
      <c r="BA377" s="56"/>
      <c r="XEW377" s="58"/>
      <c r="XEX377" s="58"/>
      <c r="XEY377" s="58"/>
      <c r="XEZ377" s="58"/>
      <c r="XFA377" s="58"/>
      <c r="XFB377" s="58"/>
      <c r="XFC377" s="58"/>
      <c r="XFD377" s="58"/>
    </row>
    <row r="378" s="3" customFormat="1" ht="27" customHeight="1" spans="1:16384">
      <c r="A378" s="15">
        <f>COUNT($A$2:A377)+1</f>
        <v>197</v>
      </c>
      <c r="B378" s="18" t="s">
        <v>16</v>
      </c>
      <c r="C378" s="18" t="s">
        <v>17</v>
      </c>
      <c r="D378" s="18" t="s">
        <v>33</v>
      </c>
      <c r="E378" s="18" t="s">
        <v>19</v>
      </c>
      <c r="F378" s="79" t="s">
        <v>1099</v>
      </c>
      <c r="G378" s="23" t="s">
        <v>21</v>
      </c>
      <c r="H378" s="23" t="s">
        <v>22</v>
      </c>
      <c r="I378" s="81" t="s">
        <v>1100</v>
      </c>
      <c r="J378" s="15" t="s">
        <v>1101</v>
      </c>
      <c r="K378" s="82">
        <v>1300</v>
      </c>
      <c r="L378" s="29" t="s">
        <v>25</v>
      </c>
      <c r="M378" s="28" t="s">
        <v>1102</v>
      </c>
      <c r="N378" s="29">
        <v>4.8</v>
      </c>
      <c r="O378" s="38">
        <v>2</v>
      </c>
      <c r="V378" s="56"/>
      <c r="W378" s="56"/>
      <c r="X378" s="56"/>
      <c r="Y378" s="56"/>
      <c r="Z378" s="56"/>
      <c r="AA378" s="56"/>
      <c r="AB378" s="56"/>
      <c r="AC378" s="56"/>
      <c r="AD378" s="56"/>
      <c r="AE378" s="56"/>
      <c r="AF378" s="56"/>
      <c r="AG378" s="56"/>
      <c r="AH378" s="56"/>
      <c r="AI378" s="56"/>
      <c r="AJ378" s="56"/>
      <c r="AK378" s="56"/>
      <c r="AL378" s="56"/>
      <c r="AM378" s="56"/>
      <c r="AN378" s="56"/>
      <c r="AO378" s="56"/>
      <c r="AP378" s="56"/>
      <c r="AQ378" s="56"/>
      <c r="AR378" s="56"/>
      <c r="AS378" s="56"/>
      <c r="AT378" s="56"/>
      <c r="AU378" s="56"/>
      <c r="AV378" s="56"/>
      <c r="AW378" s="56"/>
      <c r="AX378" s="56"/>
      <c r="AY378" s="56"/>
      <c r="AZ378" s="56"/>
      <c r="BA378" s="56"/>
      <c r="XEW378" s="58"/>
      <c r="XEX378" s="58"/>
      <c r="XEY378" s="58"/>
      <c r="XEZ378" s="58"/>
      <c r="XFA378" s="58"/>
      <c r="XFB378" s="58"/>
      <c r="XFC378" s="58"/>
      <c r="XFD378" s="58"/>
    </row>
    <row r="379" s="3" customFormat="1" ht="27" customHeight="1" spans="1:16384">
      <c r="A379" s="15"/>
      <c r="B379" s="18"/>
      <c r="C379" s="18"/>
      <c r="D379" s="18"/>
      <c r="E379" s="18" t="s">
        <v>27</v>
      </c>
      <c r="F379" s="23" t="s">
        <v>1103</v>
      </c>
      <c r="G379" s="23" t="s">
        <v>29</v>
      </c>
      <c r="H379" s="23" t="s">
        <v>30</v>
      </c>
      <c r="I379" s="81" t="s">
        <v>90</v>
      </c>
      <c r="J379" s="15" t="s">
        <v>1104</v>
      </c>
      <c r="K379" s="79">
        <v>2548.38</v>
      </c>
      <c r="L379" s="33"/>
      <c r="M379" s="31"/>
      <c r="N379" s="33"/>
      <c r="O379" s="40"/>
      <c r="V379" s="56"/>
      <c r="W379" s="56"/>
      <c r="X379" s="56"/>
      <c r="Y379" s="56"/>
      <c r="Z379" s="56"/>
      <c r="AA379" s="56"/>
      <c r="AB379" s="56"/>
      <c r="AC379" s="56"/>
      <c r="AD379" s="56"/>
      <c r="AE379" s="56"/>
      <c r="AF379" s="56"/>
      <c r="AG379" s="56"/>
      <c r="AH379" s="56"/>
      <c r="AI379" s="56"/>
      <c r="AJ379" s="56"/>
      <c r="AK379" s="56"/>
      <c r="AL379" s="56"/>
      <c r="AM379" s="56"/>
      <c r="AN379" s="56"/>
      <c r="AO379" s="56"/>
      <c r="AP379" s="56"/>
      <c r="AQ379" s="56"/>
      <c r="AR379" s="56"/>
      <c r="AS379" s="56"/>
      <c r="AT379" s="56"/>
      <c r="AU379" s="56"/>
      <c r="AV379" s="56"/>
      <c r="AW379" s="56"/>
      <c r="AX379" s="56"/>
      <c r="AY379" s="56"/>
      <c r="AZ379" s="56"/>
      <c r="BA379" s="56"/>
      <c r="XEW379" s="58"/>
      <c r="XEX379" s="58"/>
      <c r="XEY379" s="58"/>
      <c r="XEZ379" s="58"/>
      <c r="XFA379" s="58"/>
      <c r="XFB379" s="58"/>
      <c r="XFC379" s="58"/>
      <c r="XFD379" s="58"/>
    </row>
    <row r="380" s="3" customFormat="1" ht="27" customHeight="1" spans="1:16384">
      <c r="A380" s="15">
        <f>COUNT($A$2:A379)+1</f>
        <v>198</v>
      </c>
      <c r="B380" s="15" t="s">
        <v>16</v>
      </c>
      <c r="C380" s="15" t="s">
        <v>17</v>
      </c>
      <c r="D380" s="15" t="s">
        <v>33</v>
      </c>
      <c r="E380" s="18" t="s">
        <v>19</v>
      </c>
      <c r="F380" s="15" t="s">
        <v>1105</v>
      </c>
      <c r="G380" s="15" t="s">
        <v>29</v>
      </c>
      <c r="H380" s="18" t="s">
        <v>22</v>
      </c>
      <c r="I380" s="15" t="s">
        <v>1106</v>
      </c>
      <c r="J380" s="29" t="s">
        <v>1107</v>
      </c>
      <c r="K380" s="15">
        <v>2600</v>
      </c>
      <c r="L380" s="29" t="s">
        <v>25</v>
      </c>
      <c r="M380" s="28" t="s">
        <v>1108</v>
      </c>
      <c r="N380" s="29">
        <v>4.8</v>
      </c>
      <c r="O380" s="29">
        <v>2</v>
      </c>
      <c r="V380" s="56"/>
      <c r="W380" s="56"/>
      <c r="X380" s="56"/>
      <c r="Y380" s="56"/>
      <c r="Z380" s="56"/>
      <c r="AA380" s="56"/>
      <c r="AB380" s="56"/>
      <c r="AC380" s="56"/>
      <c r="AD380" s="56"/>
      <c r="AE380" s="56"/>
      <c r="AF380" s="56"/>
      <c r="AG380" s="56"/>
      <c r="AH380" s="56"/>
      <c r="AI380" s="56"/>
      <c r="AJ380" s="56"/>
      <c r="AK380" s="56"/>
      <c r="AL380" s="56"/>
      <c r="AM380" s="56"/>
      <c r="AN380" s="56"/>
      <c r="AO380" s="56"/>
      <c r="AP380" s="56"/>
      <c r="AQ380" s="56"/>
      <c r="AR380" s="56"/>
      <c r="AS380" s="56"/>
      <c r="AT380" s="56"/>
      <c r="AU380" s="56"/>
      <c r="AV380" s="56"/>
      <c r="AW380" s="56"/>
      <c r="AX380" s="56"/>
      <c r="AY380" s="56"/>
      <c r="AZ380" s="56"/>
      <c r="BA380" s="56"/>
      <c r="XEW380" s="58"/>
      <c r="XEX380" s="58"/>
      <c r="XEY380" s="58"/>
      <c r="XEZ380" s="58"/>
      <c r="XFA380" s="58"/>
      <c r="XFB380" s="58"/>
      <c r="XFC380" s="58"/>
      <c r="XFD380" s="58"/>
    </row>
    <row r="381" s="3" customFormat="1" ht="27" customHeight="1" spans="1:16384">
      <c r="A381" s="15"/>
      <c r="B381" s="15"/>
      <c r="C381" s="15"/>
      <c r="D381" s="15"/>
      <c r="E381" s="18" t="s">
        <v>27</v>
      </c>
      <c r="F381" s="15" t="s">
        <v>1109</v>
      </c>
      <c r="G381" s="15" t="s">
        <v>29</v>
      </c>
      <c r="H381" s="18" t="s">
        <v>43</v>
      </c>
      <c r="I381" s="16" t="s">
        <v>31</v>
      </c>
      <c r="J381" s="33"/>
      <c r="K381" s="32" t="s">
        <v>32</v>
      </c>
      <c r="L381" s="33"/>
      <c r="M381" s="31"/>
      <c r="N381" s="33"/>
      <c r="O381" s="33"/>
      <c r="V381" s="56"/>
      <c r="W381" s="56"/>
      <c r="X381" s="56"/>
      <c r="Y381" s="56"/>
      <c r="Z381" s="56"/>
      <c r="AA381" s="56"/>
      <c r="AB381" s="56"/>
      <c r="AC381" s="56"/>
      <c r="AD381" s="56"/>
      <c r="AE381" s="56"/>
      <c r="AF381" s="56"/>
      <c r="AG381" s="56"/>
      <c r="AH381" s="56"/>
      <c r="AI381" s="56"/>
      <c r="AJ381" s="56"/>
      <c r="AK381" s="56"/>
      <c r="AL381" s="56"/>
      <c r="AM381" s="56"/>
      <c r="AN381" s="56"/>
      <c r="AO381" s="56"/>
      <c r="AP381" s="56"/>
      <c r="AQ381" s="56"/>
      <c r="AR381" s="56"/>
      <c r="AS381" s="56"/>
      <c r="AT381" s="56"/>
      <c r="AU381" s="56"/>
      <c r="AV381" s="56"/>
      <c r="AW381" s="56"/>
      <c r="AX381" s="56"/>
      <c r="AY381" s="56"/>
      <c r="AZ381" s="56"/>
      <c r="BA381" s="56"/>
      <c r="XEW381" s="58"/>
      <c r="XEX381" s="58"/>
      <c r="XEY381" s="58"/>
      <c r="XEZ381" s="58"/>
      <c r="XFA381" s="58"/>
      <c r="XFB381" s="58"/>
      <c r="XFC381" s="58"/>
      <c r="XFD381" s="58"/>
    </row>
    <row r="382" s="3" customFormat="1" ht="27" customHeight="1" spans="1:16384">
      <c r="A382" s="15">
        <f>COUNT($A$2:A381)+1</f>
        <v>199</v>
      </c>
      <c r="B382" s="15" t="s">
        <v>1110</v>
      </c>
      <c r="C382" s="15" t="s">
        <v>17</v>
      </c>
      <c r="D382" s="15" t="s">
        <v>33</v>
      </c>
      <c r="E382" s="18" t="s">
        <v>19</v>
      </c>
      <c r="F382" s="15" t="s">
        <v>1111</v>
      </c>
      <c r="G382" s="15" t="s">
        <v>21</v>
      </c>
      <c r="H382" s="15" t="s">
        <v>22</v>
      </c>
      <c r="I382" s="15" t="s">
        <v>1112</v>
      </c>
      <c r="J382" s="29" t="s">
        <v>1113</v>
      </c>
      <c r="K382" s="15">
        <v>2900</v>
      </c>
      <c r="L382" s="29" t="s">
        <v>25</v>
      </c>
      <c r="M382" s="28" t="s">
        <v>1114</v>
      </c>
      <c r="N382" s="29">
        <v>4.8</v>
      </c>
      <c r="O382" s="29">
        <v>3</v>
      </c>
      <c r="V382" s="56"/>
      <c r="W382" s="56"/>
      <c r="X382" s="56"/>
      <c r="Y382" s="56"/>
      <c r="Z382" s="56"/>
      <c r="AA382" s="56"/>
      <c r="AB382" s="56"/>
      <c r="AC382" s="56"/>
      <c r="AD382" s="56"/>
      <c r="AE382" s="56"/>
      <c r="AF382" s="56"/>
      <c r="AG382" s="56"/>
      <c r="AH382" s="56"/>
      <c r="AI382" s="56"/>
      <c r="AJ382" s="56"/>
      <c r="AK382" s="56"/>
      <c r="AL382" s="56"/>
      <c r="AM382" s="56"/>
      <c r="AN382" s="56"/>
      <c r="AO382" s="56"/>
      <c r="AP382" s="56"/>
      <c r="AQ382" s="56"/>
      <c r="AR382" s="56"/>
      <c r="AS382" s="56"/>
      <c r="AT382" s="56"/>
      <c r="AU382" s="56"/>
      <c r="AV382" s="56"/>
      <c r="AW382" s="56"/>
      <c r="AX382" s="56"/>
      <c r="AY382" s="56"/>
      <c r="AZ382" s="56"/>
      <c r="BA382" s="56"/>
      <c r="XEW382" s="58"/>
      <c r="XEX382" s="58"/>
      <c r="XEY382" s="58"/>
      <c r="XEZ382" s="58"/>
      <c r="XFA382" s="58"/>
      <c r="XFB382" s="58"/>
      <c r="XFC382" s="58"/>
      <c r="XFD382" s="58"/>
    </row>
    <row r="383" s="3" customFormat="1" ht="27" customHeight="1" spans="1:16384">
      <c r="A383" s="15"/>
      <c r="B383" s="15"/>
      <c r="C383" s="15"/>
      <c r="D383" s="15"/>
      <c r="E383" s="18" t="s">
        <v>27</v>
      </c>
      <c r="F383" s="15" t="s">
        <v>1115</v>
      </c>
      <c r="G383" s="15" t="s">
        <v>29</v>
      </c>
      <c r="H383" s="15" t="s">
        <v>30</v>
      </c>
      <c r="I383" s="16" t="s">
        <v>31</v>
      </c>
      <c r="J383" s="36"/>
      <c r="K383" s="15">
        <v>367</v>
      </c>
      <c r="L383" s="36"/>
      <c r="M383" s="35"/>
      <c r="N383" s="36"/>
      <c r="O383" s="36"/>
      <c r="V383" s="56"/>
      <c r="W383" s="56"/>
      <c r="X383" s="56"/>
      <c r="Y383" s="56"/>
      <c r="Z383" s="56"/>
      <c r="AA383" s="56"/>
      <c r="AB383" s="56"/>
      <c r="AC383" s="56"/>
      <c r="AD383" s="56"/>
      <c r="AE383" s="56"/>
      <c r="AF383" s="56"/>
      <c r="AG383" s="56"/>
      <c r="AH383" s="56"/>
      <c r="AI383" s="56"/>
      <c r="AJ383" s="56"/>
      <c r="AK383" s="56"/>
      <c r="AL383" s="56"/>
      <c r="AM383" s="56"/>
      <c r="AN383" s="56"/>
      <c r="AO383" s="56"/>
      <c r="AP383" s="56"/>
      <c r="AQ383" s="56"/>
      <c r="AR383" s="56"/>
      <c r="AS383" s="56"/>
      <c r="AT383" s="56"/>
      <c r="AU383" s="56"/>
      <c r="AV383" s="56"/>
      <c r="AW383" s="56"/>
      <c r="AX383" s="56"/>
      <c r="AY383" s="56"/>
      <c r="AZ383" s="56"/>
      <c r="BA383" s="56"/>
      <c r="XEW383" s="58"/>
      <c r="XEX383" s="58"/>
      <c r="XEY383" s="58"/>
      <c r="XEZ383" s="58"/>
      <c r="XFA383" s="58"/>
      <c r="XFB383" s="58"/>
      <c r="XFC383" s="58"/>
      <c r="XFD383" s="58"/>
    </row>
    <row r="384" s="3" customFormat="1" ht="27" customHeight="1" spans="1:16384">
      <c r="A384" s="15"/>
      <c r="B384" s="15"/>
      <c r="C384" s="15"/>
      <c r="D384" s="15"/>
      <c r="E384" s="18" t="s">
        <v>41</v>
      </c>
      <c r="F384" s="15" t="s">
        <v>1116</v>
      </c>
      <c r="G384" s="15" t="s">
        <v>21</v>
      </c>
      <c r="H384" s="15" t="s">
        <v>43</v>
      </c>
      <c r="I384" s="15" t="s">
        <v>1117</v>
      </c>
      <c r="J384" s="33"/>
      <c r="K384" s="32" t="s">
        <v>32</v>
      </c>
      <c r="L384" s="33"/>
      <c r="M384" s="31"/>
      <c r="N384" s="33"/>
      <c r="O384" s="33"/>
      <c r="V384" s="56"/>
      <c r="W384" s="56"/>
      <c r="X384" s="56"/>
      <c r="Y384" s="56"/>
      <c r="Z384" s="56"/>
      <c r="AA384" s="56"/>
      <c r="AB384" s="56"/>
      <c r="AC384" s="56"/>
      <c r="AD384" s="56"/>
      <c r="AE384" s="56"/>
      <c r="AF384" s="56"/>
      <c r="AG384" s="56"/>
      <c r="AH384" s="56"/>
      <c r="AI384" s="56"/>
      <c r="AJ384" s="56"/>
      <c r="AK384" s="56"/>
      <c r="AL384" s="56"/>
      <c r="AM384" s="56"/>
      <c r="AN384" s="56"/>
      <c r="AO384" s="56"/>
      <c r="AP384" s="56"/>
      <c r="AQ384" s="56"/>
      <c r="AR384" s="56"/>
      <c r="AS384" s="56"/>
      <c r="AT384" s="56"/>
      <c r="AU384" s="56"/>
      <c r="AV384" s="56"/>
      <c r="AW384" s="56"/>
      <c r="AX384" s="56"/>
      <c r="AY384" s="56"/>
      <c r="AZ384" s="56"/>
      <c r="BA384" s="56"/>
      <c r="XEW384" s="58"/>
      <c r="XEX384" s="58"/>
      <c r="XEY384" s="58"/>
      <c r="XEZ384" s="58"/>
      <c r="XFA384" s="58"/>
      <c r="XFB384" s="58"/>
      <c r="XFC384" s="58"/>
      <c r="XFD384" s="58"/>
    </row>
    <row r="385" s="3" customFormat="1" ht="27" customHeight="1" spans="1:16384">
      <c r="A385" s="15">
        <f>COUNT($A$2:A384)+1</f>
        <v>200</v>
      </c>
      <c r="B385" s="15" t="s">
        <v>1110</v>
      </c>
      <c r="C385" s="15" t="s">
        <v>17</v>
      </c>
      <c r="D385" s="15" t="s">
        <v>119</v>
      </c>
      <c r="E385" s="15" t="s">
        <v>19</v>
      </c>
      <c r="F385" s="17" t="s">
        <v>1118</v>
      </c>
      <c r="G385" s="17" t="s">
        <v>21</v>
      </c>
      <c r="H385" s="15" t="s">
        <v>22</v>
      </c>
      <c r="I385" s="16" t="s">
        <v>90</v>
      </c>
      <c r="J385" s="29" t="s">
        <v>1119</v>
      </c>
      <c r="K385" s="24">
        <v>4289.03</v>
      </c>
      <c r="L385" s="29" t="s">
        <v>25</v>
      </c>
      <c r="M385" s="28" t="s">
        <v>1120</v>
      </c>
      <c r="N385" s="29">
        <v>4.8</v>
      </c>
      <c r="O385" s="30">
        <v>3</v>
      </c>
      <c r="V385" s="56"/>
      <c r="W385" s="56"/>
      <c r="X385" s="56"/>
      <c r="Y385" s="56"/>
      <c r="Z385" s="56"/>
      <c r="AA385" s="56"/>
      <c r="AB385" s="56"/>
      <c r="AC385" s="56"/>
      <c r="AD385" s="56"/>
      <c r="AE385" s="56"/>
      <c r="AF385" s="56"/>
      <c r="AG385" s="56"/>
      <c r="AH385" s="56"/>
      <c r="AI385" s="56"/>
      <c r="AJ385" s="56"/>
      <c r="AK385" s="56"/>
      <c r="AL385" s="56"/>
      <c r="AM385" s="56"/>
      <c r="AN385" s="56"/>
      <c r="AO385" s="56"/>
      <c r="AP385" s="56"/>
      <c r="AQ385" s="56"/>
      <c r="AR385" s="56"/>
      <c r="AS385" s="56"/>
      <c r="AT385" s="56"/>
      <c r="AU385" s="56"/>
      <c r="AV385" s="56"/>
      <c r="AW385" s="56"/>
      <c r="AX385" s="56"/>
      <c r="AY385" s="56"/>
      <c r="AZ385" s="56"/>
      <c r="BA385" s="56"/>
      <c r="XEW385" s="58"/>
      <c r="XEX385" s="58"/>
      <c r="XEY385" s="58"/>
      <c r="XEZ385" s="58"/>
      <c r="XFA385" s="58"/>
      <c r="XFB385" s="58"/>
      <c r="XFC385" s="58"/>
      <c r="XFD385" s="58"/>
    </row>
    <row r="386" s="3" customFormat="1" ht="27" customHeight="1" spans="1:16384">
      <c r="A386" s="15"/>
      <c r="B386" s="15"/>
      <c r="C386" s="15"/>
      <c r="D386" s="15"/>
      <c r="E386" s="15" t="s">
        <v>27</v>
      </c>
      <c r="F386" s="16" t="s">
        <v>1121</v>
      </c>
      <c r="G386" s="16" t="s">
        <v>29</v>
      </c>
      <c r="H386" s="15" t="s">
        <v>30</v>
      </c>
      <c r="I386" s="16" t="s">
        <v>1122</v>
      </c>
      <c r="J386" s="36"/>
      <c r="K386" s="32" t="s">
        <v>1123</v>
      </c>
      <c r="L386" s="36"/>
      <c r="M386" s="35"/>
      <c r="N386" s="36"/>
      <c r="O386" s="54"/>
      <c r="V386" s="56"/>
      <c r="W386" s="56"/>
      <c r="X386" s="56"/>
      <c r="Y386" s="56"/>
      <c r="Z386" s="56"/>
      <c r="AA386" s="56"/>
      <c r="AB386" s="56"/>
      <c r="AC386" s="56"/>
      <c r="AD386" s="56"/>
      <c r="AE386" s="56"/>
      <c r="AF386" s="56"/>
      <c r="AG386" s="56"/>
      <c r="AH386" s="56"/>
      <c r="AI386" s="56"/>
      <c r="AJ386" s="56"/>
      <c r="AK386" s="56"/>
      <c r="AL386" s="56"/>
      <c r="AM386" s="56"/>
      <c r="AN386" s="56"/>
      <c r="AO386" s="56"/>
      <c r="AP386" s="56"/>
      <c r="AQ386" s="56"/>
      <c r="AR386" s="56"/>
      <c r="AS386" s="56"/>
      <c r="AT386" s="56"/>
      <c r="AU386" s="56"/>
      <c r="AV386" s="56"/>
      <c r="AW386" s="56"/>
      <c r="AX386" s="56"/>
      <c r="AY386" s="56"/>
      <c r="AZ386" s="56"/>
      <c r="BA386" s="56"/>
      <c r="XEW386" s="58"/>
      <c r="XEX386" s="58"/>
      <c r="XEY386" s="58"/>
      <c r="XEZ386" s="58"/>
      <c r="XFA386" s="58"/>
      <c r="XFB386" s="58"/>
      <c r="XFC386" s="58"/>
      <c r="XFD386" s="58"/>
    </row>
    <row r="387" s="3" customFormat="1" ht="27" customHeight="1" spans="1:16384">
      <c r="A387" s="15"/>
      <c r="B387" s="15"/>
      <c r="C387" s="15"/>
      <c r="D387" s="15"/>
      <c r="E387" s="15" t="s">
        <v>41</v>
      </c>
      <c r="F387" s="16" t="s">
        <v>1124</v>
      </c>
      <c r="G387" s="16" t="s">
        <v>29</v>
      </c>
      <c r="H387" s="15" t="s">
        <v>43</v>
      </c>
      <c r="I387" s="16" t="s">
        <v>1125</v>
      </c>
      <c r="J387" s="33"/>
      <c r="K387" s="32" t="s">
        <v>32</v>
      </c>
      <c r="L387" s="33"/>
      <c r="M387" s="31"/>
      <c r="N387" s="33"/>
      <c r="O387" s="34"/>
      <c r="V387" s="56"/>
      <c r="W387" s="56"/>
      <c r="X387" s="56"/>
      <c r="Y387" s="56"/>
      <c r="Z387" s="56"/>
      <c r="AA387" s="56"/>
      <c r="AB387" s="56"/>
      <c r="AC387" s="56"/>
      <c r="AD387" s="56"/>
      <c r="AE387" s="56"/>
      <c r="AF387" s="56"/>
      <c r="AG387" s="56"/>
      <c r="AH387" s="56"/>
      <c r="AI387" s="56"/>
      <c r="AJ387" s="56"/>
      <c r="AK387" s="56"/>
      <c r="AL387" s="56"/>
      <c r="AM387" s="56"/>
      <c r="AN387" s="56"/>
      <c r="AO387" s="56"/>
      <c r="AP387" s="56"/>
      <c r="AQ387" s="56"/>
      <c r="AR387" s="56"/>
      <c r="AS387" s="56"/>
      <c r="AT387" s="56"/>
      <c r="AU387" s="56"/>
      <c r="AV387" s="56"/>
      <c r="AW387" s="56"/>
      <c r="AX387" s="56"/>
      <c r="AY387" s="56"/>
      <c r="AZ387" s="56"/>
      <c r="BA387" s="56"/>
      <c r="XEW387" s="58"/>
      <c r="XEX387" s="58"/>
      <c r="XEY387" s="58"/>
      <c r="XEZ387" s="58"/>
      <c r="XFA387" s="58"/>
      <c r="XFB387" s="58"/>
      <c r="XFC387" s="58"/>
      <c r="XFD387" s="58"/>
    </row>
    <row r="388" s="3" customFormat="1" ht="27" customHeight="1" spans="1:16384">
      <c r="A388" s="15">
        <f>COUNT($A$2:A387)+1</f>
        <v>201</v>
      </c>
      <c r="B388" s="15" t="s">
        <v>1110</v>
      </c>
      <c r="C388" s="15" t="s">
        <v>17</v>
      </c>
      <c r="D388" s="15" t="s">
        <v>18</v>
      </c>
      <c r="E388" s="15" t="s">
        <v>19</v>
      </c>
      <c r="F388" s="16" t="s">
        <v>1126</v>
      </c>
      <c r="G388" s="16" t="s">
        <v>21</v>
      </c>
      <c r="H388" s="15" t="s">
        <v>22</v>
      </c>
      <c r="I388" s="16" t="s">
        <v>1127</v>
      </c>
      <c r="J388" s="15" t="s">
        <v>1128</v>
      </c>
      <c r="K388" s="24">
        <v>2400</v>
      </c>
      <c r="L388" s="29" t="s">
        <v>25</v>
      </c>
      <c r="M388" s="28" t="s">
        <v>1129</v>
      </c>
      <c r="N388" s="29">
        <v>4.8</v>
      </c>
      <c r="O388" s="30">
        <v>2</v>
      </c>
      <c r="V388" s="56"/>
      <c r="W388" s="56"/>
      <c r="X388" s="56"/>
      <c r="Y388" s="56"/>
      <c r="Z388" s="56"/>
      <c r="AA388" s="56"/>
      <c r="AB388" s="56"/>
      <c r="AC388" s="56"/>
      <c r="AD388" s="56"/>
      <c r="AE388" s="56"/>
      <c r="AF388" s="56"/>
      <c r="AG388" s="56"/>
      <c r="AH388" s="56"/>
      <c r="AI388" s="56"/>
      <c r="AJ388" s="56"/>
      <c r="AK388" s="56"/>
      <c r="AL388" s="56"/>
      <c r="AM388" s="56"/>
      <c r="AN388" s="56"/>
      <c r="AO388" s="56"/>
      <c r="AP388" s="56"/>
      <c r="AQ388" s="56"/>
      <c r="AR388" s="56"/>
      <c r="AS388" s="56"/>
      <c r="AT388" s="56"/>
      <c r="AU388" s="56"/>
      <c r="AV388" s="56"/>
      <c r="AW388" s="56"/>
      <c r="AX388" s="56"/>
      <c r="AY388" s="56"/>
      <c r="AZ388" s="56"/>
      <c r="BA388" s="56"/>
      <c r="XEW388" s="58"/>
      <c r="XEX388" s="58"/>
      <c r="XEY388" s="58"/>
      <c r="XEZ388" s="58"/>
      <c r="XFA388" s="58"/>
      <c r="XFB388" s="58"/>
      <c r="XFC388" s="58"/>
      <c r="XFD388" s="58"/>
    </row>
    <row r="389" s="3" customFormat="1" ht="27" customHeight="1" spans="1:16384">
      <c r="A389" s="15"/>
      <c r="B389" s="15"/>
      <c r="C389" s="15"/>
      <c r="D389" s="15"/>
      <c r="E389" s="15" t="s">
        <v>27</v>
      </c>
      <c r="F389" s="16" t="s">
        <v>1130</v>
      </c>
      <c r="G389" s="16" t="s">
        <v>29</v>
      </c>
      <c r="H389" s="15" t="s">
        <v>30</v>
      </c>
      <c r="I389" s="16" t="s">
        <v>31</v>
      </c>
      <c r="J389" s="15" t="s">
        <v>1131</v>
      </c>
      <c r="K389" s="32" t="s">
        <v>32</v>
      </c>
      <c r="L389" s="33"/>
      <c r="M389" s="31"/>
      <c r="N389" s="33"/>
      <c r="O389" s="34"/>
      <c r="V389" s="56"/>
      <c r="W389" s="56"/>
      <c r="X389" s="56"/>
      <c r="Y389" s="56"/>
      <c r="Z389" s="56"/>
      <c r="AA389" s="56"/>
      <c r="AB389" s="56"/>
      <c r="AC389" s="56"/>
      <c r="AD389" s="56"/>
      <c r="AE389" s="56"/>
      <c r="AF389" s="56"/>
      <c r="AG389" s="56"/>
      <c r="AH389" s="56"/>
      <c r="AI389" s="56"/>
      <c r="AJ389" s="56"/>
      <c r="AK389" s="56"/>
      <c r="AL389" s="56"/>
      <c r="AM389" s="56"/>
      <c r="AN389" s="56"/>
      <c r="AO389" s="56"/>
      <c r="AP389" s="56"/>
      <c r="AQ389" s="56"/>
      <c r="AR389" s="56"/>
      <c r="AS389" s="56"/>
      <c r="AT389" s="56"/>
      <c r="AU389" s="56"/>
      <c r="AV389" s="56"/>
      <c r="AW389" s="56"/>
      <c r="AX389" s="56"/>
      <c r="AY389" s="56"/>
      <c r="AZ389" s="56"/>
      <c r="BA389" s="56"/>
      <c r="XEW389" s="58"/>
      <c r="XEX389" s="58"/>
      <c r="XEY389" s="58"/>
      <c r="XEZ389" s="58"/>
      <c r="XFA389" s="58"/>
      <c r="XFB389" s="58"/>
      <c r="XFC389" s="58"/>
      <c r="XFD389" s="58"/>
    </row>
    <row r="390" s="3" customFormat="1" ht="27" customHeight="1" spans="1:16384">
      <c r="A390" s="15">
        <f>COUNT($A$2:A389)+1</f>
        <v>202</v>
      </c>
      <c r="B390" s="15" t="s">
        <v>1110</v>
      </c>
      <c r="C390" s="15" t="s">
        <v>17</v>
      </c>
      <c r="D390" s="15" t="s">
        <v>83</v>
      </c>
      <c r="E390" s="15" t="s">
        <v>19</v>
      </c>
      <c r="F390" s="15" t="s">
        <v>1132</v>
      </c>
      <c r="G390" s="15" t="s">
        <v>21</v>
      </c>
      <c r="H390" s="15" t="s">
        <v>22</v>
      </c>
      <c r="I390" s="15" t="s">
        <v>1133</v>
      </c>
      <c r="J390" s="15" t="s">
        <v>1134</v>
      </c>
      <c r="K390" s="15">
        <v>2400</v>
      </c>
      <c r="L390" s="15" t="s">
        <v>25</v>
      </c>
      <c r="M390" s="16" t="s">
        <v>1135</v>
      </c>
      <c r="N390" s="15">
        <v>4.8</v>
      </c>
      <c r="O390" s="15">
        <v>1</v>
      </c>
      <c r="V390" s="56"/>
      <c r="W390" s="56"/>
      <c r="X390" s="56"/>
      <c r="Y390" s="56"/>
      <c r="Z390" s="56"/>
      <c r="AA390" s="56"/>
      <c r="AB390" s="56"/>
      <c r="AC390" s="56"/>
      <c r="AD390" s="56"/>
      <c r="AE390" s="56"/>
      <c r="AF390" s="56"/>
      <c r="AG390" s="56"/>
      <c r="AH390" s="56"/>
      <c r="AI390" s="56"/>
      <c r="AJ390" s="56"/>
      <c r="AK390" s="56"/>
      <c r="AL390" s="56"/>
      <c r="AM390" s="56"/>
      <c r="AN390" s="56"/>
      <c r="AO390" s="56"/>
      <c r="AP390" s="56"/>
      <c r="AQ390" s="56"/>
      <c r="AR390" s="56"/>
      <c r="AS390" s="56"/>
      <c r="AT390" s="56"/>
      <c r="AU390" s="56"/>
      <c r="AV390" s="56"/>
      <c r="AW390" s="56"/>
      <c r="AX390" s="56"/>
      <c r="AY390" s="56"/>
      <c r="AZ390" s="56"/>
      <c r="BA390" s="56"/>
      <c r="XEW390" s="58"/>
      <c r="XEX390" s="58"/>
      <c r="XEY390" s="58"/>
      <c r="XEZ390" s="58"/>
      <c r="XFA390" s="58"/>
      <c r="XFB390" s="58"/>
      <c r="XFC390" s="58"/>
      <c r="XFD390" s="58"/>
    </row>
    <row r="391" s="3" customFormat="1" ht="27" customHeight="1" spans="1:16384">
      <c r="A391" s="15">
        <f>COUNT($A$2:A390)+1</f>
        <v>203</v>
      </c>
      <c r="B391" s="15" t="s">
        <v>1110</v>
      </c>
      <c r="C391" s="15" t="s">
        <v>17</v>
      </c>
      <c r="D391" s="15" t="s">
        <v>18</v>
      </c>
      <c r="E391" s="15" t="s">
        <v>19</v>
      </c>
      <c r="F391" s="21" t="s">
        <v>1136</v>
      </c>
      <c r="G391" s="17" t="s">
        <v>29</v>
      </c>
      <c r="H391" s="15" t="s">
        <v>22</v>
      </c>
      <c r="I391" s="22" t="s">
        <v>1137</v>
      </c>
      <c r="J391" s="15" t="s">
        <v>1138</v>
      </c>
      <c r="K391" s="32" t="s">
        <v>1139</v>
      </c>
      <c r="L391" s="15" t="s">
        <v>25</v>
      </c>
      <c r="M391" s="16" t="s">
        <v>1140</v>
      </c>
      <c r="N391" s="15">
        <v>4.8</v>
      </c>
      <c r="O391" s="24">
        <v>1</v>
      </c>
      <c r="V391" s="56"/>
      <c r="W391" s="56"/>
      <c r="X391" s="56"/>
      <c r="Y391" s="56"/>
      <c r="Z391" s="56"/>
      <c r="AA391" s="56"/>
      <c r="AB391" s="56"/>
      <c r="AC391" s="56"/>
      <c r="AD391" s="56"/>
      <c r="AE391" s="56"/>
      <c r="AF391" s="56"/>
      <c r="AG391" s="56"/>
      <c r="AH391" s="56"/>
      <c r="AI391" s="56"/>
      <c r="AJ391" s="56"/>
      <c r="AK391" s="56"/>
      <c r="AL391" s="56"/>
      <c r="AM391" s="56"/>
      <c r="AN391" s="56"/>
      <c r="AO391" s="56"/>
      <c r="AP391" s="56"/>
      <c r="AQ391" s="56"/>
      <c r="AR391" s="56"/>
      <c r="AS391" s="56"/>
      <c r="AT391" s="56"/>
      <c r="AU391" s="56"/>
      <c r="AV391" s="56"/>
      <c r="AW391" s="56"/>
      <c r="AX391" s="56"/>
      <c r="AY391" s="56"/>
      <c r="AZ391" s="56"/>
      <c r="BA391" s="56"/>
      <c r="XEW391" s="58"/>
      <c r="XEX391" s="58"/>
      <c r="XEY391" s="58"/>
      <c r="XEZ391" s="58"/>
      <c r="XFA391" s="58"/>
      <c r="XFB391" s="58"/>
      <c r="XFC391" s="58"/>
      <c r="XFD391" s="58"/>
    </row>
    <row r="392" s="3" customFormat="1" ht="27" customHeight="1" spans="1:16384">
      <c r="A392" s="15">
        <f>COUNT($A$2:A391)+1</f>
        <v>204</v>
      </c>
      <c r="B392" s="15" t="s">
        <v>1110</v>
      </c>
      <c r="C392" s="15" t="s">
        <v>17</v>
      </c>
      <c r="D392" s="15" t="s">
        <v>33</v>
      </c>
      <c r="E392" s="15" t="s">
        <v>19</v>
      </c>
      <c r="F392" s="22" t="s">
        <v>1141</v>
      </c>
      <c r="G392" s="16" t="s">
        <v>21</v>
      </c>
      <c r="H392" s="15" t="s">
        <v>22</v>
      </c>
      <c r="I392" s="16" t="s">
        <v>90</v>
      </c>
      <c r="J392" s="29" t="s">
        <v>1142</v>
      </c>
      <c r="K392" s="16">
        <v>1987.2</v>
      </c>
      <c r="L392" s="29" t="s">
        <v>25</v>
      </c>
      <c r="M392" s="28" t="s">
        <v>1143</v>
      </c>
      <c r="N392" s="29">
        <v>4.8</v>
      </c>
      <c r="O392" s="30">
        <v>2</v>
      </c>
      <c r="V392" s="56"/>
      <c r="W392" s="56"/>
      <c r="X392" s="56"/>
      <c r="Y392" s="56"/>
      <c r="Z392" s="56"/>
      <c r="AA392" s="56"/>
      <c r="AB392" s="56"/>
      <c r="AC392" s="56"/>
      <c r="AD392" s="56"/>
      <c r="AE392" s="56"/>
      <c r="AF392" s="56"/>
      <c r="AG392" s="56"/>
      <c r="AH392" s="56"/>
      <c r="AI392" s="56"/>
      <c r="AJ392" s="56"/>
      <c r="AK392" s="56"/>
      <c r="AL392" s="56"/>
      <c r="AM392" s="56"/>
      <c r="AN392" s="56"/>
      <c r="AO392" s="56"/>
      <c r="AP392" s="56"/>
      <c r="AQ392" s="56"/>
      <c r="AR392" s="56"/>
      <c r="AS392" s="56"/>
      <c r="AT392" s="56"/>
      <c r="AU392" s="56"/>
      <c r="AV392" s="56"/>
      <c r="AW392" s="56"/>
      <c r="AX392" s="56"/>
      <c r="AY392" s="56"/>
      <c r="AZ392" s="56"/>
      <c r="BA392" s="56"/>
      <c r="XEW392" s="58"/>
      <c r="XEX392" s="58"/>
      <c r="XEY392" s="58"/>
      <c r="XEZ392" s="58"/>
      <c r="XFA392" s="58"/>
      <c r="XFB392" s="58"/>
      <c r="XFC392" s="58"/>
      <c r="XFD392" s="58"/>
    </row>
    <row r="393" s="3" customFormat="1" ht="27" customHeight="1" spans="1:16384">
      <c r="A393" s="15"/>
      <c r="B393" s="15"/>
      <c r="C393" s="15"/>
      <c r="D393" s="15"/>
      <c r="E393" s="15" t="s">
        <v>27</v>
      </c>
      <c r="F393" s="16" t="s">
        <v>1144</v>
      </c>
      <c r="G393" s="16" t="s">
        <v>21</v>
      </c>
      <c r="H393" s="15" t="s">
        <v>43</v>
      </c>
      <c r="I393" s="16" t="s">
        <v>31</v>
      </c>
      <c r="J393" s="33"/>
      <c r="K393" s="32" t="s">
        <v>32</v>
      </c>
      <c r="L393" s="33"/>
      <c r="M393" s="31"/>
      <c r="N393" s="33"/>
      <c r="O393" s="34"/>
      <c r="V393" s="56"/>
      <c r="W393" s="56"/>
      <c r="X393" s="56"/>
      <c r="Y393" s="56"/>
      <c r="Z393" s="56"/>
      <c r="AA393" s="56"/>
      <c r="AB393" s="56"/>
      <c r="AC393" s="56"/>
      <c r="AD393" s="56"/>
      <c r="AE393" s="56"/>
      <c r="AF393" s="56"/>
      <c r="AG393" s="56"/>
      <c r="AH393" s="56"/>
      <c r="AI393" s="56"/>
      <c r="AJ393" s="56"/>
      <c r="AK393" s="56"/>
      <c r="AL393" s="56"/>
      <c r="AM393" s="56"/>
      <c r="AN393" s="56"/>
      <c r="AO393" s="56"/>
      <c r="AP393" s="56"/>
      <c r="AQ393" s="56"/>
      <c r="AR393" s="56"/>
      <c r="AS393" s="56"/>
      <c r="AT393" s="56"/>
      <c r="AU393" s="56"/>
      <c r="AV393" s="56"/>
      <c r="AW393" s="56"/>
      <c r="AX393" s="56"/>
      <c r="AY393" s="56"/>
      <c r="AZ393" s="56"/>
      <c r="BA393" s="56"/>
      <c r="XEW393" s="58"/>
      <c r="XEX393" s="58"/>
      <c r="XEY393" s="58"/>
      <c r="XEZ393" s="58"/>
      <c r="XFA393" s="58"/>
      <c r="XFB393" s="58"/>
      <c r="XFC393" s="58"/>
      <c r="XFD393" s="58"/>
    </row>
    <row r="394" s="3" customFormat="1" ht="27" customHeight="1" spans="1:53">
      <c r="A394" s="15">
        <f>COUNT($A$2:A393)+1</f>
        <v>205</v>
      </c>
      <c r="B394" s="15" t="s">
        <v>1110</v>
      </c>
      <c r="C394" s="15" t="s">
        <v>17</v>
      </c>
      <c r="D394" s="15" t="s">
        <v>74</v>
      </c>
      <c r="E394" s="15" t="s">
        <v>19</v>
      </c>
      <c r="F394" s="16" t="s">
        <v>1145</v>
      </c>
      <c r="G394" s="16" t="s">
        <v>29</v>
      </c>
      <c r="H394" s="15" t="s">
        <v>22</v>
      </c>
      <c r="I394" s="47" t="s">
        <v>1146</v>
      </c>
      <c r="J394" s="15" t="s">
        <v>1147</v>
      </c>
      <c r="K394" s="53">
        <v>2400</v>
      </c>
      <c r="L394" s="15" t="s">
        <v>25</v>
      </c>
      <c r="M394" s="16" t="s">
        <v>1148</v>
      </c>
      <c r="N394" s="15">
        <v>4.8</v>
      </c>
      <c r="O394" s="24">
        <v>1</v>
      </c>
      <c r="V394" s="56"/>
      <c r="W394" s="56"/>
      <c r="X394" s="56"/>
      <c r="Y394" s="56"/>
      <c r="Z394" s="56"/>
      <c r="AA394" s="56"/>
      <c r="AB394" s="56"/>
      <c r="AC394" s="56"/>
      <c r="AD394" s="56"/>
      <c r="AE394" s="56"/>
      <c r="AF394" s="56"/>
      <c r="AG394" s="56"/>
      <c r="AH394" s="56"/>
      <c r="AI394" s="56"/>
      <c r="AJ394" s="56"/>
      <c r="AK394" s="56"/>
      <c r="AL394" s="56"/>
      <c r="AM394" s="56"/>
      <c r="AN394" s="56"/>
      <c r="AO394" s="56"/>
      <c r="AP394" s="56"/>
      <c r="AQ394" s="56"/>
      <c r="AR394" s="56"/>
      <c r="AS394" s="56"/>
      <c r="AT394" s="56"/>
      <c r="AU394" s="56"/>
      <c r="AV394" s="56"/>
      <c r="AW394" s="56"/>
      <c r="AX394" s="56"/>
      <c r="AY394" s="56"/>
      <c r="AZ394" s="56"/>
      <c r="BA394" s="56"/>
    </row>
    <row r="395" s="3" customFormat="1" ht="27" customHeight="1" spans="1:16384">
      <c r="A395" s="15">
        <f>COUNT($A$2:A394)+1</f>
        <v>206</v>
      </c>
      <c r="B395" s="15" t="s">
        <v>1110</v>
      </c>
      <c r="C395" s="15" t="s">
        <v>17</v>
      </c>
      <c r="D395" s="15" t="s">
        <v>83</v>
      </c>
      <c r="E395" s="15" t="s">
        <v>19</v>
      </c>
      <c r="F395" s="16" t="s">
        <v>1149</v>
      </c>
      <c r="G395" s="16" t="s">
        <v>29</v>
      </c>
      <c r="H395" s="15" t="s">
        <v>22</v>
      </c>
      <c r="I395" s="16" t="s">
        <v>1150</v>
      </c>
      <c r="J395" s="15" t="s">
        <v>1151</v>
      </c>
      <c r="K395" s="24">
        <v>1300</v>
      </c>
      <c r="L395" s="29" t="s">
        <v>25</v>
      </c>
      <c r="M395" s="28" t="s">
        <v>1152</v>
      </c>
      <c r="N395" s="29">
        <v>6</v>
      </c>
      <c r="O395" s="30">
        <v>3</v>
      </c>
      <c r="V395" s="56"/>
      <c r="W395" s="56"/>
      <c r="X395" s="56"/>
      <c r="Y395" s="56"/>
      <c r="Z395" s="56"/>
      <c r="AA395" s="56"/>
      <c r="AB395" s="56"/>
      <c r="AC395" s="56"/>
      <c r="AD395" s="56"/>
      <c r="AE395" s="56"/>
      <c r="AF395" s="56"/>
      <c r="AG395" s="56"/>
      <c r="AH395" s="56"/>
      <c r="AI395" s="56"/>
      <c r="AJ395" s="56"/>
      <c r="AK395" s="56"/>
      <c r="AL395" s="56"/>
      <c r="AM395" s="56"/>
      <c r="AN395" s="56"/>
      <c r="AO395" s="56"/>
      <c r="AP395" s="56"/>
      <c r="AQ395" s="56"/>
      <c r="AR395" s="56"/>
      <c r="AS395" s="56"/>
      <c r="AT395" s="56"/>
      <c r="AU395" s="56"/>
      <c r="AV395" s="56"/>
      <c r="AW395" s="56"/>
      <c r="AX395" s="56"/>
      <c r="AY395" s="56"/>
      <c r="AZ395" s="56"/>
      <c r="BA395" s="56"/>
      <c r="XEW395" s="58"/>
      <c r="XEX395" s="58"/>
      <c r="XEY395" s="58"/>
      <c r="XEZ395" s="58"/>
      <c r="XFA395" s="58"/>
      <c r="XFB395" s="58"/>
      <c r="XFC395" s="58"/>
      <c r="XFD395" s="58"/>
    </row>
    <row r="396" s="3" customFormat="1" ht="27" customHeight="1" spans="1:16384">
      <c r="A396" s="15"/>
      <c r="B396" s="15"/>
      <c r="C396" s="15"/>
      <c r="D396" s="15"/>
      <c r="E396" s="15" t="s">
        <v>27</v>
      </c>
      <c r="F396" s="16" t="s">
        <v>1153</v>
      </c>
      <c r="G396" s="16" t="s">
        <v>21</v>
      </c>
      <c r="H396" s="15" t="s">
        <v>30</v>
      </c>
      <c r="I396" s="16" t="s">
        <v>1154</v>
      </c>
      <c r="J396" s="15" t="s">
        <v>1155</v>
      </c>
      <c r="K396" s="24">
        <v>6000</v>
      </c>
      <c r="L396" s="36"/>
      <c r="M396" s="35"/>
      <c r="N396" s="36"/>
      <c r="O396" s="54"/>
      <c r="V396" s="56"/>
      <c r="W396" s="56"/>
      <c r="X396" s="56"/>
      <c r="Y396" s="56"/>
      <c r="Z396" s="56"/>
      <c r="AA396" s="56"/>
      <c r="AB396" s="56"/>
      <c r="AC396" s="56"/>
      <c r="AD396" s="56"/>
      <c r="AE396" s="56"/>
      <c r="AF396" s="56"/>
      <c r="AG396" s="56"/>
      <c r="AH396" s="56"/>
      <c r="AI396" s="56"/>
      <c r="AJ396" s="56"/>
      <c r="AK396" s="56"/>
      <c r="AL396" s="56"/>
      <c r="AM396" s="56"/>
      <c r="AN396" s="56"/>
      <c r="AO396" s="56"/>
      <c r="AP396" s="56"/>
      <c r="AQ396" s="56"/>
      <c r="AR396" s="56"/>
      <c r="AS396" s="56"/>
      <c r="AT396" s="56"/>
      <c r="AU396" s="56"/>
      <c r="AV396" s="56"/>
      <c r="AW396" s="56"/>
      <c r="AX396" s="56"/>
      <c r="AY396" s="56"/>
      <c r="AZ396" s="56"/>
      <c r="BA396" s="56"/>
      <c r="XEW396" s="58"/>
      <c r="XEX396" s="58"/>
      <c r="XEY396" s="58"/>
      <c r="XEZ396" s="58"/>
      <c r="XFA396" s="58"/>
      <c r="XFB396" s="58"/>
      <c r="XFC396" s="58"/>
      <c r="XFD396" s="58"/>
    </row>
    <row r="397" s="3" customFormat="1" ht="27" customHeight="1" spans="1:16384">
      <c r="A397" s="15"/>
      <c r="B397" s="15"/>
      <c r="C397" s="15"/>
      <c r="D397" s="15"/>
      <c r="E397" s="15" t="s">
        <v>41</v>
      </c>
      <c r="F397" s="16" t="s">
        <v>1156</v>
      </c>
      <c r="G397" s="16" t="s">
        <v>29</v>
      </c>
      <c r="H397" s="15" t="s">
        <v>43</v>
      </c>
      <c r="I397" s="16" t="s">
        <v>1157</v>
      </c>
      <c r="J397" s="15" t="s">
        <v>1151</v>
      </c>
      <c r="K397" s="32" t="s">
        <v>32</v>
      </c>
      <c r="L397" s="33"/>
      <c r="M397" s="31"/>
      <c r="N397" s="33"/>
      <c r="O397" s="34"/>
      <c r="V397" s="56"/>
      <c r="W397" s="56"/>
      <c r="X397" s="56"/>
      <c r="Y397" s="56"/>
      <c r="Z397" s="56"/>
      <c r="AA397" s="56"/>
      <c r="AB397" s="56"/>
      <c r="AC397" s="56"/>
      <c r="AD397" s="56"/>
      <c r="AE397" s="56"/>
      <c r="AF397" s="56"/>
      <c r="AG397" s="56"/>
      <c r="AH397" s="56"/>
      <c r="AI397" s="56"/>
      <c r="AJ397" s="56"/>
      <c r="AK397" s="56"/>
      <c r="AL397" s="56"/>
      <c r="AM397" s="56"/>
      <c r="AN397" s="56"/>
      <c r="AO397" s="56"/>
      <c r="AP397" s="56"/>
      <c r="AQ397" s="56"/>
      <c r="AR397" s="56"/>
      <c r="AS397" s="56"/>
      <c r="AT397" s="56"/>
      <c r="AU397" s="56"/>
      <c r="AV397" s="56"/>
      <c r="AW397" s="56"/>
      <c r="AX397" s="56"/>
      <c r="AY397" s="56"/>
      <c r="AZ397" s="56"/>
      <c r="BA397" s="56"/>
      <c r="XEW397" s="58"/>
      <c r="XEX397" s="58"/>
      <c r="XEY397" s="58"/>
      <c r="XEZ397" s="58"/>
      <c r="XFA397" s="58"/>
      <c r="XFB397" s="58"/>
      <c r="XFC397" s="58"/>
      <c r="XFD397" s="58"/>
    </row>
    <row r="398" s="3" customFormat="1" ht="27" customHeight="1" spans="1:16384">
      <c r="A398" s="15">
        <f>COUNT($A$2:A397)+1</f>
        <v>207</v>
      </c>
      <c r="B398" s="18" t="s">
        <v>16</v>
      </c>
      <c r="C398" s="18" t="s">
        <v>17</v>
      </c>
      <c r="D398" s="20" t="s">
        <v>33</v>
      </c>
      <c r="E398" s="18" t="s">
        <v>19</v>
      </c>
      <c r="F398" s="19" t="s">
        <v>1158</v>
      </c>
      <c r="G398" s="19" t="s">
        <v>29</v>
      </c>
      <c r="H398" s="18" t="s">
        <v>22</v>
      </c>
      <c r="I398" s="44" t="s">
        <v>1159</v>
      </c>
      <c r="J398" s="29" t="s">
        <v>1160</v>
      </c>
      <c r="K398" s="37">
        <v>2600</v>
      </c>
      <c r="L398" s="29" t="s">
        <v>25</v>
      </c>
      <c r="M398" s="28" t="s">
        <v>1161</v>
      </c>
      <c r="N398" s="38">
        <v>4.8</v>
      </c>
      <c r="O398" s="38">
        <v>2</v>
      </c>
      <c r="V398" s="56"/>
      <c r="W398" s="56"/>
      <c r="X398" s="56"/>
      <c r="Y398" s="56"/>
      <c r="Z398" s="56"/>
      <c r="AA398" s="56"/>
      <c r="AB398" s="56"/>
      <c r="AC398" s="56"/>
      <c r="AD398" s="56"/>
      <c r="AE398" s="56"/>
      <c r="AF398" s="56"/>
      <c r="AG398" s="56"/>
      <c r="AH398" s="56"/>
      <c r="AI398" s="56"/>
      <c r="AJ398" s="56"/>
      <c r="AK398" s="56"/>
      <c r="AL398" s="56"/>
      <c r="AM398" s="56"/>
      <c r="AN398" s="56"/>
      <c r="AO398" s="56"/>
      <c r="AP398" s="56"/>
      <c r="AQ398" s="56"/>
      <c r="AR398" s="56"/>
      <c r="AS398" s="56"/>
      <c r="AT398" s="56"/>
      <c r="AU398" s="56"/>
      <c r="AV398" s="56"/>
      <c r="AW398" s="56"/>
      <c r="AX398" s="56"/>
      <c r="AY398" s="56"/>
      <c r="AZ398" s="56"/>
      <c r="BA398" s="56"/>
      <c r="XEW398" s="58"/>
      <c r="XEX398" s="58"/>
      <c r="XEY398" s="58"/>
      <c r="XEZ398" s="58"/>
      <c r="XFA398" s="58"/>
      <c r="XFB398" s="58"/>
      <c r="XFC398" s="58"/>
      <c r="XFD398" s="58"/>
    </row>
    <row r="399" s="3" customFormat="1" ht="27" customHeight="1" spans="1:16384">
      <c r="A399" s="15"/>
      <c r="B399" s="18"/>
      <c r="C399" s="18"/>
      <c r="D399" s="20"/>
      <c r="E399" s="18" t="s">
        <v>27</v>
      </c>
      <c r="F399" s="19" t="s">
        <v>1162</v>
      </c>
      <c r="G399" s="19" t="s">
        <v>21</v>
      </c>
      <c r="H399" s="18" t="s">
        <v>43</v>
      </c>
      <c r="I399" s="16" t="s">
        <v>31</v>
      </c>
      <c r="J399" s="33"/>
      <c r="K399" s="32" t="s">
        <v>32</v>
      </c>
      <c r="L399" s="33"/>
      <c r="M399" s="31"/>
      <c r="N399" s="40"/>
      <c r="O399" s="40"/>
      <c r="V399" s="56"/>
      <c r="W399" s="56"/>
      <c r="X399" s="56"/>
      <c r="Y399" s="56"/>
      <c r="Z399" s="56"/>
      <c r="AA399" s="56"/>
      <c r="AB399" s="56"/>
      <c r="AC399" s="56"/>
      <c r="AD399" s="56"/>
      <c r="AE399" s="56"/>
      <c r="AF399" s="56"/>
      <c r="AG399" s="56"/>
      <c r="AH399" s="56"/>
      <c r="AI399" s="56"/>
      <c r="AJ399" s="56"/>
      <c r="AK399" s="56"/>
      <c r="AL399" s="56"/>
      <c r="AM399" s="56"/>
      <c r="AN399" s="56"/>
      <c r="AO399" s="56"/>
      <c r="AP399" s="56"/>
      <c r="AQ399" s="56"/>
      <c r="AR399" s="56"/>
      <c r="AS399" s="56"/>
      <c r="AT399" s="56"/>
      <c r="AU399" s="56"/>
      <c r="AV399" s="56"/>
      <c r="AW399" s="56"/>
      <c r="AX399" s="56"/>
      <c r="AY399" s="56"/>
      <c r="AZ399" s="56"/>
      <c r="BA399" s="56"/>
      <c r="XEW399" s="58"/>
      <c r="XEX399" s="58"/>
      <c r="XEY399" s="58"/>
      <c r="XEZ399" s="58"/>
      <c r="XFA399" s="58"/>
      <c r="XFB399" s="58"/>
      <c r="XFC399" s="58"/>
      <c r="XFD399" s="58"/>
    </row>
    <row r="400" s="3" customFormat="1" ht="27" customHeight="1" spans="1:16384">
      <c r="A400" s="15">
        <f>COUNT($A$2:A399)+1</f>
        <v>208</v>
      </c>
      <c r="B400" s="15" t="s">
        <v>1110</v>
      </c>
      <c r="C400" s="15" t="s">
        <v>17</v>
      </c>
      <c r="D400" s="15" t="s">
        <v>46</v>
      </c>
      <c r="E400" s="15" t="s">
        <v>19</v>
      </c>
      <c r="F400" s="17" t="s">
        <v>1163</v>
      </c>
      <c r="G400" s="17" t="s">
        <v>29</v>
      </c>
      <c r="H400" s="15" t="s">
        <v>22</v>
      </c>
      <c r="I400" s="16" t="s">
        <v>1164</v>
      </c>
      <c r="J400" s="15" t="s">
        <v>1165</v>
      </c>
      <c r="K400" s="24">
        <v>2000</v>
      </c>
      <c r="L400" s="15" t="s">
        <v>25</v>
      </c>
      <c r="M400" s="16" t="s">
        <v>1166</v>
      </c>
      <c r="N400" s="15">
        <v>4.8</v>
      </c>
      <c r="O400" s="24">
        <v>1</v>
      </c>
      <c r="V400" s="56"/>
      <c r="W400" s="56"/>
      <c r="X400" s="56"/>
      <c r="Y400" s="56"/>
      <c r="Z400" s="56"/>
      <c r="AA400" s="56"/>
      <c r="AB400" s="56"/>
      <c r="AC400" s="56"/>
      <c r="AD400" s="56"/>
      <c r="AE400" s="56"/>
      <c r="AF400" s="56"/>
      <c r="AG400" s="56"/>
      <c r="AH400" s="56"/>
      <c r="AI400" s="56"/>
      <c r="AJ400" s="56"/>
      <c r="AK400" s="56"/>
      <c r="AL400" s="56"/>
      <c r="AM400" s="56"/>
      <c r="AN400" s="56"/>
      <c r="AO400" s="56"/>
      <c r="AP400" s="56"/>
      <c r="AQ400" s="56"/>
      <c r="AR400" s="56"/>
      <c r="AS400" s="56"/>
      <c r="AT400" s="56"/>
      <c r="AU400" s="56"/>
      <c r="AV400" s="56"/>
      <c r="AW400" s="56"/>
      <c r="AX400" s="56"/>
      <c r="AY400" s="56"/>
      <c r="AZ400" s="56"/>
      <c r="BA400" s="56"/>
      <c r="XEW400" s="58"/>
      <c r="XEX400" s="58"/>
      <c r="XEY400" s="58"/>
      <c r="XEZ400" s="58"/>
      <c r="XFA400" s="58"/>
      <c r="XFB400" s="58"/>
      <c r="XFC400" s="58"/>
      <c r="XFD400" s="58"/>
    </row>
    <row r="401" s="3" customFormat="1" ht="27" customHeight="1" spans="1:16384">
      <c r="A401" s="15">
        <f>COUNT($A$2:A400)+1</f>
        <v>209</v>
      </c>
      <c r="B401" s="15" t="s">
        <v>1110</v>
      </c>
      <c r="C401" s="16" t="s">
        <v>168</v>
      </c>
      <c r="D401" s="16" t="s">
        <v>1167</v>
      </c>
      <c r="E401" s="15" t="s">
        <v>19</v>
      </c>
      <c r="F401" s="16" t="s">
        <v>1168</v>
      </c>
      <c r="G401" s="16" t="s">
        <v>29</v>
      </c>
      <c r="H401" s="15" t="s">
        <v>22</v>
      </c>
      <c r="I401" s="16" t="s">
        <v>90</v>
      </c>
      <c r="J401" s="29" t="s">
        <v>319</v>
      </c>
      <c r="K401" s="24">
        <v>2566.05</v>
      </c>
      <c r="L401" s="29" t="s">
        <v>25</v>
      </c>
      <c r="M401" s="28" t="s">
        <v>1169</v>
      </c>
      <c r="N401" s="29">
        <v>4.8</v>
      </c>
      <c r="O401" s="30">
        <v>4</v>
      </c>
      <c r="V401" s="56"/>
      <c r="W401" s="56"/>
      <c r="X401" s="56"/>
      <c r="Y401" s="56"/>
      <c r="Z401" s="56"/>
      <c r="AA401" s="56"/>
      <c r="AB401" s="56"/>
      <c r="AC401" s="56"/>
      <c r="AD401" s="56"/>
      <c r="AE401" s="56"/>
      <c r="AF401" s="56"/>
      <c r="AG401" s="56"/>
      <c r="AH401" s="56"/>
      <c r="AI401" s="56"/>
      <c r="AJ401" s="56"/>
      <c r="AK401" s="56"/>
      <c r="AL401" s="56"/>
      <c r="AM401" s="56"/>
      <c r="AN401" s="56"/>
      <c r="AO401" s="56"/>
      <c r="AP401" s="56"/>
      <c r="AQ401" s="56"/>
      <c r="AR401" s="56"/>
      <c r="AS401" s="56"/>
      <c r="AT401" s="56"/>
      <c r="AU401" s="56"/>
      <c r="AV401" s="56"/>
      <c r="AW401" s="56"/>
      <c r="AX401" s="56"/>
      <c r="AY401" s="56"/>
      <c r="AZ401" s="56"/>
      <c r="BA401" s="56"/>
      <c r="XEW401" s="58"/>
      <c r="XEX401" s="58"/>
      <c r="XEY401" s="58"/>
      <c r="XEZ401" s="58"/>
      <c r="XFA401" s="58"/>
      <c r="XFB401" s="58"/>
      <c r="XFC401" s="58"/>
      <c r="XFD401" s="58"/>
    </row>
    <row r="402" s="3" customFormat="1" ht="27" customHeight="1" spans="1:16384">
      <c r="A402" s="15"/>
      <c r="B402" s="15"/>
      <c r="C402" s="16"/>
      <c r="D402" s="16"/>
      <c r="E402" s="15" t="s">
        <v>27</v>
      </c>
      <c r="F402" s="16" t="s">
        <v>1170</v>
      </c>
      <c r="G402" s="16" t="s">
        <v>21</v>
      </c>
      <c r="H402" s="15" t="s">
        <v>30</v>
      </c>
      <c r="I402" s="16" t="s">
        <v>1171</v>
      </c>
      <c r="J402" s="36"/>
      <c r="K402" s="24">
        <v>5469.51</v>
      </c>
      <c r="L402" s="36"/>
      <c r="M402" s="35"/>
      <c r="N402" s="36"/>
      <c r="O402" s="54"/>
      <c r="V402" s="56"/>
      <c r="W402" s="56"/>
      <c r="X402" s="56"/>
      <c r="Y402" s="56"/>
      <c r="Z402" s="56"/>
      <c r="AA402" s="56"/>
      <c r="AB402" s="56"/>
      <c r="AC402" s="56"/>
      <c r="AD402" s="56"/>
      <c r="AE402" s="56"/>
      <c r="AF402" s="56"/>
      <c r="AG402" s="56"/>
      <c r="AH402" s="56"/>
      <c r="AI402" s="56"/>
      <c r="AJ402" s="56"/>
      <c r="AK402" s="56"/>
      <c r="AL402" s="56"/>
      <c r="AM402" s="56"/>
      <c r="AN402" s="56"/>
      <c r="AO402" s="56"/>
      <c r="AP402" s="56"/>
      <c r="AQ402" s="56"/>
      <c r="AR402" s="56"/>
      <c r="AS402" s="56"/>
      <c r="AT402" s="56"/>
      <c r="AU402" s="56"/>
      <c r="AV402" s="56"/>
      <c r="AW402" s="56"/>
      <c r="AX402" s="56"/>
      <c r="AY402" s="56"/>
      <c r="AZ402" s="56"/>
      <c r="BA402" s="56"/>
      <c r="XEW402" s="58"/>
      <c r="XEX402" s="58"/>
      <c r="XEY402" s="58"/>
      <c r="XEZ402" s="58"/>
      <c r="XFA402" s="58"/>
      <c r="XFB402" s="58"/>
      <c r="XFC402" s="58"/>
      <c r="XFD402" s="58"/>
    </row>
    <row r="403" s="3" customFormat="1" ht="27" customHeight="1" spans="1:16384">
      <c r="A403" s="15"/>
      <c r="B403" s="15"/>
      <c r="C403" s="16"/>
      <c r="D403" s="16"/>
      <c r="E403" s="15" t="s">
        <v>41</v>
      </c>
      <c r="F403" s="17" t="s">
        <v>1172</v>
      </c>
      <c r="G403" s="17" t="s">
        <v>29</v>
      </c>
      <c r="H403" s="15" t="s">
        <v>43</v>
      </c>
      <c r="I403" s="16" t="s">
        <v>1173</v>
      </c>
      <c r="J403" s="36"/>
      <c r="K403" s="32" t="s">
        <v>32</v>
      </c>
      <c r="L403" s="36"/>
      <c r="M403" s="35"/>
      <c r="N403" s="36"/>
      <c r="O403" s="54"/>
      <c r="V403" s="56"/>
      <c r="W403" s="56"/>
      <c r="X403" s="56"/>
      <c r="Y403" s="56"/>
      <c r="Z403" s="56"/>
      <c r="AA403" s="56"/>
      <c r="AB403" s="56"/>
      <c r="AC403" s="56"/>
      <c r="AD403" s="56"/>
      <c r="AE403" s="56"/>
      <c r="AF403" s="56"/>
      <c r="AG403" s="56"/>
      <c r="AH403" s="56"/>
      <c r="AI403" s="56"/>
      <c r="AJ403" s="56"/>
      <c r="AK403" s="56"/>
      <c r="AL403" s="56"/>
      <c r="AM403" s="56"/>
      <c r="AN403" s="56"/>
      <c r="AO403" s="56"/>
      <c r="AP403" s="56"/>
      <c r="AQ403" s="56"/>
      <c r="AR403" s="56"/>
      <c r="AS403" s="56"/>
      <c r="AT403" s="56"/>
      <c r="AU403" s="56"/>
      <c r="AV403" s="56"/>
      <c r="AW403" s="56"/>
      <c r="AX403" s="56"/>
      <c r="AY403" s="56"/>
      <c r="AZ403" s="56"/>
      <c r="BA403" s="56"/>
      <c r="XEW403" s="58"/>
      <c r="XEX403" s="58"/>
      <c r="XEY403" s="58"/>
      <c r="XEZ403" s="58"/>
      <c r="XFA403" s="58"/>
      <c r="XFB403" s="58"/>
      <c r="XFC403" s="58"/>
      <c r="XFD403" s="58"/>
    </row>
    <row r="404" s="3" customFormat="1" ht="27" customHeight="1" spans="1:16384">
      <c r="A404" s="15"/>
      <c r="B404" s="15"/>
      <c r="C404" s="16"/>
      <c r="D404" s="16"/>
      <c r="E404" s="15" t="s">
        <v>44</v>
      </c>
      <c r="F404" s="16" t="s">
        <v>1174</v>
      </c>
      <c r="G404" s="16" t="s">
        <v>21</v>
      </c>
      <c r="H404" s="15" t="s">
        <v>43</v>
      </c>
      <c r="I404" s="16" t="s">
        <v>31</v>
      </c>
      <c r="J404" s="33"/>
      <c r="K404" s="32" t="s">
        <v>32</v>
      </c>
      <c r="L404" s="33"/>
      <c r="M404" s="31"/>
      <c r="N404" s="33"/>
      <c r="O404" s="34"/>
      <c r="V404" s="56"/>
      <c r="W404" s="56"/>
      <c r="X404" s="56"/>
      <c r="Y404" s="56"/>
      <c r="Z404" s="56"/>
      <c r="AA404" s="56"/>
      <c r="AB404" s="56"/>
      <c r="AC404" s="56"/>
      <c r="AD404" s="56"/>
      <c r="AE404" s="56"/>
      <c r="AF404" s="56"/>
      <c r="AG404" s="56"/>
      <c r="AH404" s="56"/>
      <c r="AI404" s="56"/>
      <c r="AJ404" s="56"/>
      <c r="AK404" s="56"/>
      <c r="AL404" s="56"/>
      <c r="AM404" s="56"/>
      <c r="AN404" s="56"/>
      <c r="AO404" s="56"/>
      <c r="AP404" s="56"/>
      <c r="AQ404" s="56"/>
      <c r="AR404" s="56"/>
      <c r="AS404" s="56"/>
      <c r="AT404" s="56"/>
      <c r="AU404" s="56"/>
      <c r="AV404" s="56"/>
      <c r="AW404" s="56"/>
      <c r="AX404" s="56"/>
      <c r="AY404" s="56"/>
      <c r="AZ404" s="56"/>
      <c r="BA404" s="56"/>
      <c r="XEW404" s="58"/>
      <c r="XEX404" s="58"/>
      <c r="XEY404" s="58"/>
      <c r="XEZ404" s="58"/>
      <c r="XFA404" s="58"/>
      <c r="XFB404" s="58"/>
      <c r="XFC404" s="58"/>
      <c r="XFD404" s="58"/>
    </row>
    <row r="405" s="3" customFormat="1" ht="27" customHeight="1" spans="1:16384">
      <c r="A405" s="15">
        <f>COUNT($A$2:A404)+1</f>
        <v>210</v>
      </c>
      <c r="B405" s="15" t="s">
        <v>16</v>
      </c>
      <c r="C405" s="15" t="s">
        <v>17</v>
      </c>
      <c r="D405" s="59" t="s">
        <v>111</v>
      </c>
      <c r="E405" s="18" t="s">
        <v>19</v>
      </c>
      <c r="F405" s="15" t="s">
        <v>1175</v>
      </c>
      <c r="G405" s="23" t="s">
        <v>21</v>
      </c>
      <c r="H405" s="18" t="s">
        <v>22</v>
      </c>
      <c r="I405" s="15" t="s">
        <v>1176</v>
      </c>
      <c r="J405" s="29" t="s">
        <v>1177</v>
      </c>
      <c r="K405" s="15">
        <v>3750</v>
      </c>
      <c r="L405" s="29" t="s">
        <v>25</v>
      </c>
      <c r="M405" s="28" t="s">
        <v>1178</v>
      </c>
      <c r="N405" s="29">
        <v>6</v>
      </c>
      <c r="O405" s="29">
        <v>4</v>
      </c>
      <c r="V405" s="56"/>
      <c r="W405" s="56"/>
      <c r="X405" s="56"/>
      <c r="Y405" s="56"/>
      <c r="Z405" s="56"/>
      <c r="AA405" s="56"/>
      <c r="AB405" s="56"/>
      <c r="AC405" s="56"/>
      <c r="AD405" s="56"/>
      <c r="AE405" s="56"/>
      <c r="AF405" s="56"/>
      <c r="AG405" s="56"/>
      <c r="AH405" s="56"/>
      <c r="AI405" s="56"/>
      <c r="AJ405" s="56"/>
      <c r="AK405" s="56"/>
      <c r="AL405" s="56"/>
      <c r="AM405" s="56"/>
      <c r="AN405" s="56"/>
      <c r="AO405" s="56"/>
      <c r="AP405" s="56"/>
      <c r="AQ405" s="56"/>
      <c r="AR405" s="56"/>
      <c r="AS405" s="56"/>
      <c r="AT405" s="56"/>
      <c r="AU405" s="56"/>
      <c r="AV405" s="56"/>
      <c r="AW405" s="56"/>
      <c r="AX405" s="56"/>
      <c r="AY405" s="56"/>
      <c r="AZ405" s="56"/>
      <c r="BA405" s="56"/>
      <c r="XEW405" s="58"/>
      <c r="XEX405" s="58"/>
      <c r="XEY405" s="58"/>
      <c r="XEZ405" s="58"/>
      <c r="XFA405" s="58"/>
      <c r="XFB405" s="58"/>
      <c r="XFC405" s="58"/>
      <c r="XFD405" s="58"/>
    </row>
    <row r="406" s="3" customFormat="1" ht="27" customHeight="1" spans="1:16384">
      <c r="A406" s="15"/>
      <c r="B406" s="15"/>
      <c r="C406" s="15"/>
      <c r="D406" s="59"/>
      <c r="E406" s="18" t="s">
        <v>27</v>
      </c>
      <c r="F406" s="15" t="s">
        <v>1179</v>
      </c>
      <c r="G406" s="19" t="s">
        <v>29</v>
      </c>
      <c r="H406" s="18" t="s">
        <v>30</v>
      </c>
      <c r="I406" s="15" t="s">
        <v>1176</v>
      </c>
      <c r="J406" s="36"/>
      <c r="K406" s="15">
        <v>1200</v>
      </c>
      <c r="L406" s="36"/>
      <c r="M406" s="35"/>
      <c r="N406" s="36"/>
      <c r="O406" s="36"/>
      <c r="V406" s="56"/>
      <c r="W406" s="56"/>
      <c r="X406" s="56"/>
      <c r="Y406" s="56"/>
      <c r="Z406" s="56"/>
      <c r="AA406" s="56"/>
      <c r="AB406" s="56"/>
      <c r="AC406" s="56"/>
      <c r="AD406" s="56"/>
      <c r="AE406" s="56"/>
      <c r="AF406" s="56"/>
      <c r="AG406" s="56"/>
      <c r="AH406" s="56"/>
      <c r="AI406" s="56"/>
      <c r="AJ406" s="56"/>
      <c r="AK406" s="56"/>
      <c r="AL406" s="56"/>
      <c r="AM406" s="56"/>
      <c r="AN406" s="56"/>
      <c r="AO406" s="56"/>
      <c r="AP406" s="56"/>
      <c r="AQ406" s="56"/>
      <c r="AR406" s="56"/>
      <c r="AS406" s="56"/>
      <c r="AT406" s="56"/>
      <c r="AU406" s="56"/>
      <c r="AV406" s="56"/>
      <c r="AW406" s="56"/>
      <c r="AX406" s="56"/>
      <c r="AY406" s="56"/>
      <c r="AZ406" s="56"/>
      <c r="BA406" s="56"/>
      <c r="XEW406" s="58"/>
      <c r="XEX406" s="58"/>
      <c r="XEY406" s="58"/>
      <c r="XEZ406" s="58"/>
      <c r="XFA406" s="58"/>
      <c r="XFB406" s="58"/>
      <c r="XFC406" s="58"/>
      <c r="XFD406" s="58"/>
    </row>
    <row r="407" s="3" customFormat="1" ht="27" customHeight="1" spans="1:16384">
      <c r="A407" s="15"/>
      <c r="B407" s="15"/>
      <c r="C407" s="15"/>
      <c r="D407" s="59"/>
      <c r="E407" s="18" t="s">
        <v>41</v>
      </c>
      <c r="F407" s="15" t="s">
        <v>1180</v>
      </c>
      <c r="G407" s="19" t="s">
        <v>29</v>
      </c>
      <c r="H407" s="18" t="s">
        <v>43</v>
      </c>
      <c r="I407" s="16" t="s">
        <v>31</v>
      </c>
      <c r="J407" s="36"/>
      <c r="K407" s="32" t="s">
        <v>32</v>
      </c>
      <c r="L407" s="36"/>
      <c r="M407" s="35"/>
      <c r="N407" s="36"/>
      <c r="O407" s="36"/>
      <c r="V407" s="56"/>
      <c r="W407" s="56"/>
      <c r="X407" s="56"/>
      <c r="Y407" s="56"/>
      <c r="Z407" s="56"/>
      <c r="AA407" s="56"/>
      <c r="AB407" s="56"/>
      <c r="AC407" s="56"/>
      <c r="AD407" s="56"/>
      <c r="AE407" s="56"/>
      <c r="AF407" s="56"/>
      <c r="AG407" s="56"/>
      <c r="AH407" s="56"/>
      <c r="AI407" s="56"/>
      <c r="AJ407" s="56"/>
      <c r="AK407" s="56"/>
      <c r="AL407" s="56"/>
      <c r="AM407" s="56"/>
      <c r="AN407" s="56"/>
      <c r="AO407" s="56"/>
      <c r="AP407" s="56"/>
      <c r="AQ407" s="56"/>
      <c r="AR407" s="56"/>
      <c r="AS407" s="56"/>
      <c r="AT407" s="56"/>
      <c r="AU407" s="56"/>
      <c r="AV407" s="56"/>
      <c r="AW407" s="56"/>
      <c r="AX407" s="56"/>
      <c r="AY407" s="56"/>
      <c r="AZ407" s="56"/>
      <c r="BA407" s="56"/>
      <c r="XEW407" s="58"/>
      <c r="XEX407" s="58"/>
      <c r="XEY407" s="58"/>
      <c r="XEZ407" s="58"/>
      <c r="XFA407" s="58"/>
      <c r="XFB407" s="58"/>
      <c r="XFC407" s="58"/>
      <c r="XFD407" s="58"/>
    </row>
    <row r="408" s="3" customFormat="1" ht="27" customHeight="1" spans="1:16384">
      <c r="A408" s="15"/>
      <c r="B408" s="15"/>
      <c r="C408" s="15"/>
      <c r="D408" s="59"/>
      <c r="E408" s="18" t="s">
        <v>44</v>
      </c>
      <c r="F408" s="15" t="s">
        <v>1181</v>
      </c>
      <c r="G408" s="19" t="s">
        <v>29</v>
      </c>
      <c r="H408" s="18" t="s">
        <v>43</v>
      </c>
      <c r="I408" s="16" t="s">
        <v>31</v>
      </c>
      <c r="J408" s="33"/>
      <c r="K408" s="32" t="s">
        <v>32</v>
      </c>
      <c r="L408" s="33"/>
      <c r="M408" s="31"/>
      <c r="N408" s="33"/>
      <c r="O408" s="33"/>
      <c r="V408" s="56"/>
      <c r="W408" s="56"/>
      <c r="X408" s="56"/>
      <c r="Y408" s="56"/>
      <c r="Z408" s="56"/>
      <c r="AA408" s="56"/>
      <c r="AB408" s="56"/>
      <c r="AC408" s="56"/>
      <c r="AD408" s="56"/>
      <c r="AE408" s="56"/>
      <c r="AF408" s="56"/>
      <c r="AG408" s="56"/>
      <c r="AH408" s="56"/>
      <c r="AI408" s="56"/>
      <c r="AJ408" s="56"/>
      <c r="AK408" s="56"/>
      <c r="AL408" s="56"/>
      <c r="AM408" s="56"/>
      <c r="AN408" s="56"/>
      <c r="AO408" s="56"/>
      <c r="AP408" s="56"/>
      <c r="AQ408" s="56"/>
      <c r="AR408" s="56"/>
      <c r="AS408" s="56"/>
      <c r="AT408" s="56"/>
      <c r="AU408" s="56"/>
      <c r="AV408" s="56"/>
      <c r="AW408" s="56"/>
      <c r="AX408" s="56"/>
      <c r="AY408" s="56"/>
      <c r="AZ408" s="56"/>
      <c r="BA408" s="56"/>
      <c r="XEW408" s="58"/>
      <c r="XEX408" s="58"/>
      <c r="XEY408" s="58"/>
      <c r="XEZ408" s="58"/>
      <c r="XFA408" s="58"/>
      <c r="XFB408" s="58"/>
      <c r="XFC408" s="58"/>
      <c r="XFD408" s="58"/>
    </row>
    <row r="409" s="3" customFormat="1" ht="27" customHeight="1" spans="1:16384">
      <c r="A409" s="15">
        <f>COUNT($A$2:A408)+1</f>
        <v>211</v>
      </c>
      <c r="B409" s="15" t="s">
        <v>16</v>
      </c>
      <c r="C409" s="15" t="s">
        <v>17</v>
      </c>
      <c r="D409" s="15" t="s">
        <v>202</v>
      </c>
      <c r="E409" s="18" t="s">
        <v>19</v>
      </c>
      <c r="F409" s="15" t="s">
        <v>1182</v>
      </c>
      <c r="G409" s="15" t="s">
        <v>29</v>
      </c>
      <c r="H409" s="15" t="s">
        <v>22</v>
      </c>
      <c r="I409" s="15" t="s">
        <v>1183</v>
      </c>
      <c r="J409" s="29" t="s">
        <v>1184</v>
      </c>
      <c r="K409" s="15">
        <v>2000</v>
      </c>
      <c r="L409" s="29" t="s">
        <v>25</v>
      </c>
      <c r="M409" s="28" t="s">
        <v>1185</v>
      </c>
      <c r="N409" s="29">
        <v>4.8</v>
      </c>
      <c r="O409" s="29">
        <v>3</v>
      </c>
      <c r="V409" s="56"/>
      <c r="W409" s="56"/>
      <c r="X409" s="56"/>
      <c r="Y409" s="56"/>
      <c r="Z409" s="56"/>
      <c r="AA409" s="56"/>
      <c r="AB409" s="56"/>
      <c r="AC409" s="56"/>
      <c r="AD409" s="56"/>
      <c r="AE409" s="56"/>
      <c r="AF409" s="56"/>
      <c r="AG409" s="56"/>
      <c r="AH409" s="56"/>
      <c r="AI409" s="56"/>
      <c r="AJ409" s="56"/>
      <c r="AK409" s="56"/>
      <c r="AL409" s="56"/>
      <c r="AM409" s="56"/>
      <c r="AN409" s="56"/>
      <c r="AO409" s="56"/>
      <c r="AP409" s="56"/>
      <c r="AQ409" s="56"/>
      <c r="AR409" s="56"/>
      <c r="AS409" s="56"/>
      <c r="AT409" s="56"/>
      <c r="AU409" s="56"/>
      <c r="AV409" s="56"/>
      <c r="AW409" s="56"/>
      <c r="AX409" s="56"/>
      <c r="AY409" s="56"/>
      <c r="AZ409" s="56"/>
      <c r="BA409" s="56"/>
      <c r="XEW409" s="58"/>
      <c r="XEX409" s="58"/>
      <c r="XEY409" s="58"/>
      <c r="XEZ409" s="58"/>
      <c r="XFA409" s="58"/>
      <c r="XFB409" s="58"/>
      <c r="XFC409" s="58"/>
      <c r="XFD409" s="58"/>
    </row>
    <row r="410" s="3" customFormat="1" ht="27" customHeight="1" spans="1:16384">
      <c r="A410" s="15"/>
      <c r="B410" s="15"/>
      <c r="C410" s="15"/>
      <c r="D410" s="15"/>
      <c r="E410" s="18" t="s">
        <v>27</v>
      </c>
      <c r="F410" s="15" t="s">
        <v>1186</v>
      </c>
      <c r="G410" s="15" t="s">
        <v>21</v>
      </c>
      <c r="H410" s="15" t="s">
        <v>30</v>
      </c>
      <c r="I410" s="15" t="s">
        <v>1187</v>
      </c>
      <c r="J410" s="36"/>
      <c r="K410" s="15">
        <v>3000</v>
      </c>
      <c r="L410" s="36"/>
      <c r="M410" s="35"/>
      <c r="N410" s="36"/>
      <c r="O410" s="36"/>
      <c r="V410" s="56"/>
      <c r="W410" s="56"/>
      <c r="X410" s="56"/>
      <c r="Y410" s="56"/>
      <c r="Z410" s="56"/>
      <c r="AA410" s="56"/>
      <c r="AB410" s="56"/>
      <c r="AC410" s="56"/>
      <c r="AD410" s="56"/>
      <c r="AE410" s="56"/>
      <c r="AF410" s="56"/>
      <c r="AG410" s="56"/>
      <c r="AH410" s="56"/>
      <c r="AI410" s="56"/>
      <c r="AJ410" s="56"/>
      <c r="AK410" s="56"/>
      <c r="AL410" s="56"/>
      <c r="AM410" s="56"/>
      <c r="AN410" s="56"/>
      <c r="AO410" s="56"/>
      <c r="AP410" s="56"/>
      <c r="AQ410" s="56"/>
      <c r="AR410" s="56"/>
      <c r="AS410" s="56"/>
      <c r="AT410" s="56"/>
      <c r="AU410" s="56"/>
      <c r="AV410" s="56"/>
      <c r="AW410" s="56"/>
      <c r="AX410" s="56"/>
      <c r="AY410" s="56"/>
      <c r="AZ410" s="56"/>
      <c r="BA410" s="56"/>
      <c r="XEW410" s="58"/>
      <c r="XEX410" s="58"/>
      <c r="XEY410" s="58"/>
      <c r="XEZ410" s="58"/>
      <c r="XFA410" s="58"/>
      <c r="XFB410" s="58"/>
      <c r="XFC410" s="58"/>
      <c r="XFD410" s="58"/>
    </row>
    <row r="411" s="3" customFormat="1" ht="27" customHeight="1" spans="1:16384">
      <c r="A411" s="15"/>
      <c r="B411" s="15"/>
      <c r="C411" s="15"/>
      <c r="D411" s="15"/>
      <c r="E411" s="18" t="s">
        <v>41</v>
      </c>
      <c r="F411" s="15" t="s">
        <v>1188</v>
      </c>
      <c r="G411" s="15" t="s">
        <v>21</v>
      </c>
      <c r="H411" s="15" t="s">
        <v>43</v>
      </c>
      <c r="I411" s="16" t="s">
        <v>31</v>
      </c>
      <c r="J411" s="33"/>
      <c r="K411" s="32" t="s">
        <v>32</v>
      </c>
      <c r="L411" s="33"/>
      <c r="M411" s="31"/>
      <c r="N411" s="33"/>
      <c r="O411" s="33"/>
      <c r="V411" s="56"/>
      <c r="W411" s="56"/>
      <c r="X411" s="56"/>
      <c r="Y411" s="56"/>
      <c r="Z411" s="56"/>
      <c r="AA411" s="56"/>
      <c r="AB411" s="56"/>
      <c r="AC411" s="56"/>
      <c r="AD411" s="56"/>
      <c r="AE411" s="56"/>
      <c r="AF411" s="56"/>
      <c r="AG411" s="56"/>
      <c r="AH411" s="56"/>
      <c r="AI411" s="56"/>
      <c r="AJ411" s="56"/>
      <c r="AK411" s="56"/>
      <c r="AL411" s="56"/>
      <c r="AM411" s="56"/>
      <c r="AN411" s="56"/>
      <c r="AO411" s="56"/>
      <c r="AP411" s="56"/>
      <c r="AQ411" s="56"/>
      <c r="AR411" s="56"/>
      <c r="AS411" s="56"/>
      <c r="AT411" s="56"/>
      <c r="AU411" s="56"/>
      <c r="AV411" s="56"/>
      <c r="AW411" s="56"/>
      <c r="AX411" s="56"/>
      <c r="AY411" s="56"/>
      <c r="AZ411" s="56"/>
      <c r="BA411" s="56"/>
      <c r="XEW411" s="58"/>
      <c r="XEX411" s="58"/>
      <c r="XEY411" s="58"/>
      <c r="XEZ411" s="58"/>
      <c r="XFA411" s="58"/>
      <c r="XFB411" s="58"/>
      <c r="XFC411" s="58"/>
      <c r="XFD411" s="58"/>
    </row>
    <row r="412" s="3" customFormat="1" ht="27" customHeight="1" spans="1:16384">
      <c r="A412" s="15">
        <f>COUNT($A$2:A411)+1</f>
        <v>212</v>
      </c>
      <c r="B412" s="15" t="s">
        <v>16</v>
      </c>
      <c r="C412" s="15" t="s">
        <v>17</v>
      </c>
      <c r="D412" s="15" t="s">
        <v>202</v>
      </c>
      <c r="E412" s="18" t="s">
        <v>19</v>
      </c>
      <c r="F412" s="15" t="s">
        <v>1189</v>
      </c>
      <c r="G412" s="15" t="s">
        <v>29</v>
      </c>
      <c r="H412" s="15" t="s">
        <v>22</v>
      </c>
      <c r="I412" s="15" t="s">
        <v>1190</v>
      </c>
      <c r="J412" s="29" t="s">
        <v>1191</v>
      </c>
      <c r="K412" s="15">
        <v>2050</v>
      </c>
      <c r="L412" s="29" t="s">
        <v>25</v>
      </c>
      <c r="M412" s="28" t="s">
        <v>1192</v>
      </c>
      <c r="N412" s="29">
        <v>4.8</v>
      </c>
      <c r="O412" s="29">
        <v>3</v>
      </c>
      <c r="V412" s="56"/>
      <c r="W412" s="56"/>
      <c r="X412" s="56"/>
      <c r="Y412" s="56"/>
      <c r="Z412" s="56"/>
      <c r="AA412" s="56"/>
      <c r="AB412" s="56"/>
      <c r="AC412" s="56"/>
      <c r="AD412" s="56"/>
      <c r="AE412" s="56"/>
      <c r="AF412" s="56"/>
      <c r="AG412" s="56"/>
      <c r="AH412" s="56"/>
      <c r="AI412" s="56"/>
      <c r="AJ412" s="56"/>
      <c r="AK412" s="56"/>
      <c r="AL412" s="56"/>
      <c r="AM412" s="56"/>
      <c r="AN412" s="56"/>
      <c r="AO412" s="56"/>
      <c r="AP412" s="56"/>
      <c r="AQ412" s="56"/>
      <c r="AR412" s="56"/>
      <c r="AS412" s="56"/>
      <c r="AT412" s="56"/>
      <c r="AU412" s="56"/>
      <c r="AV412" s="56"/>
      <c r="AW412" s="56"/>
      <c r="AX412" s="56"/>
      <c r="AY412" s="56"/>
      <c r="AZ412" s="56"/>
      <c r="BA412" s="56"/>
      <c r="XEW412" s="58"/>
      <c r="XEX412" s="58"/>
      <c r="XEY412" s="58"/>
      <c r="XEZ412" s="58"/>
      <c r="XFA412" s="58"/>
      <c r="XFB412" s="58"/>
      <c r="XFC412" s="58"/>
      <c r="XFD412" s="58"/>
    </row>
    <row r="413" s="3" customFormat="1" ht="27" customHeight="1" spans="1:16384">
      <c r="A413" s="15"/>
      <c r="B413" s="15"/>
      <c r="C413" s="15"/>
      <c r="D413" s="15"/>
      <c r="E413" s="18" t="s">
        <v>27</v>
      </c>
      <c r="F413" s="15" t="s">
        <v>1193</v>
      </c>
      <c r="G413" s="15" t="s">
        <v>21</v>
      </c>
      <c r="H413" s="15" t="s">
        <v>30</v>
      </c>
      <c r="I413" s="15" t="s">
        <v>1194</v>
      </c>
      <c r="J413" s="36"/>
      <c r="K413" s="15">
        <v>3918.43</v>
      </c>
      <c r="L413" s="36"/>
      <c r="M413" s="35"/>
      <c r="N413" s="36"/>
      <c r="O413" s="36"/>
      <c r="V413" s="56"/>
      <c r="W413" s="56"/>
      <c r="X413" s="56"/>
      <c r="Y413" s="56"/>
      <c r="Z413" s="56"/>
      <c r="AA413" s="56"/>
      <c r="AB413" s="56"/>
      <c r="AC413" s="56"/>
      <c r="AD413" s="56"/>
      <c r="AE413" s="56"/>
      <c r="AF413" s="56"/>
      <c r="AG413" s="56"/>
      <c r="AH413" s="56"/>
      <c r="AI413" s="56"/>
      <c r="AJ413" s="56"/>
      <c r="AK413" s="56"/>
      <c r="AL413" s="56"/>
      <c r="AM413" s="56"/>
      <c r="AN413" s="56"/>
      <c r="AO413" s="56"/>
      <c r="AP413" s="56"/>
      <c r="AQ413" s="56"/>
      <c r="AR413" s="56"/>
      <c r="AS413" s="56"/>
      <c r="AT413" s="56"/>
      <c r="AU413" s="56"/>
      <c r="AV413" s="56"/>
      <c r="AW413" s="56"/>
      <c r="AX413" s="56"/>
      <c r="AY413" s="56"/>
      <c r="AZ413" s="56"/>
      <c r="BA413" s="56"/>
      <c r="XEW413" s="58"/>
      <c r="XEX413" s="58"/>
      <c r="XEY413" s="58"/>
      <c r="XEZ413" s="58"/>
      <c r="XFA413" s="58"/>
      <c r="XFB413" s="58"/>
      <c r="XFC413" s="58"/>
      <c r="XFD413" s="58"/>
    </row>
    <row r="414" s="3" customFormat="1" ht="27" customHeight="1" spans="1:16384">
      <c r="A414" s="15"/>
      <c r="B414" s="15"/>
      <c r="C414" s="15"/>
      <c r="D414" s="15"/>
      <c r="E414" s="18" t="s">
        <v>41</v>
      </c>
      <c r="F414" s="15" t="s">
        <v>1195</v>
      </c>
      <c r="G414" s="15" t="s">
        <v>21</v>
      </c>
      <c r="H414" s="15" t="s">
        <v>43</v>
      </c>
      <c r="I414" s="16" t="s">
        <v>31</v>
      </c>
      <c r="J414" s="33"/>
      <c r="K414" s="32" t="s">
        <v>32</v>
      </c>
      <c r="L414" s="33"/>
      <c r="M414" s="31"/>
      <c r="N414" s="33"/>
      <c r="O414" s="33"/>
      <c r="V414" s="56"/>
      <c r="W414" s="56"/>
      <c r="X414" s="56"/>
      <c r="Y414" s="56"/>
      <c r="Z414" s="56"/>
      <c r="AA414" s="56"/>
      <c r="AB414" s="56"/>
      <c r="AC414" s="56"/>
      <c r="AD414" s="56"/>
      <c r="AE414" s="56"/>
      <c r="AF414" s="56"/>
      <c r="AG414" s="56"/>
      <c r="AH414" s="56"/>
      <c r="AI414" s="56"/>
      <c r="AJ414" s="56"/>
      <c r="AK414" s="56"/>
      <c r="AL414" s="56"/>
      <c r="AM414" s="56"/>
      <c r="AN414" s="56"/>
      <c r="AO414" s="56"/>
      <c r="AP414" s="56"/>
      <c r="AQ414" s="56"/>
      <c r="AR414" s="56"/>
      <c r="AS414" s="56"/>
      <c r="AT414" s="56"/>
      <c r="AU414" s="56"/>
      <c r="AV414" s="56"/>
      <c r="AW414" s="56"/>
      <c r="AX414" s="56"/>
      <c r="AY414" s="56"/>
      <c r="AZ414" s="56"/>
      <c r="BA414" s="56"/>
      <c r="XEW414" s="58"/>
      <c r="XEX414" s="58"/>
      <c r="XEY414" s="58"/>
      <c r="XEZ414" s="58"/>
      <c r="XFA414" s="58"/>
      <c r="XFB414" s="58"/>
      <c r="XFC414" s="58"/>
      <c r="XFD414" s="58"/>
    </row>
    <row r="415" s="3" customFormat="1" ht="27" customHeight="1" spans="1:16384">
      <c r="A415" s="15">
        <f>COUNT($A$2:A414)+1</f>
        <v>213</v>
      </c>
      <c r="B415" s="15" t="s">
        <v>1110</v>
      </c>
      <c r="C415" s="15" t="s">
        <v>17</v>
      </c>
      <c r="D415" s="15" t="s">
        <v>18</v>
      </c>
      <c r="E415" s="15" t="s">
        <v>19</v>
      </c>
      <c r="F415" s="17" t="s">
        <v>1196</v>
      </c>
      <c r="G415" s="17" t="s">
        <v>21</v>
      </c>
      <c r="H415" s="15" t="s">
        <v>22</v>
      </c>
      <c r="I415" s="16" t="s">
        <v>1197</v>
      </c>
      <c r="J415" s="29" t="s">
        <v>1198</v>
      </c>
      <c r="K415" s="24">
        <v>2000</v>
      </c>
      <c r="L415" s="29" t="s">
        <v>25</v>
      </c>
      <c r="M415" s="41" t="s">
        <v>1199</v>
      </c>
      <c r="N415" s="29">
        <v>4.8</v>
      </c>
      <c r="O415" s="30">
        <v>3</v>
      </c>
      <c r="V415" s="56"/>
      <c r="W415" s="56"/>
      <c r="X415" s="56"/>
      <c r="Y415" s="56"/>
      <c r="Z415" s="56"/>
      <c r="AA415" s="56"/>
      <c r="AB415" s="56"/>
      <c r="AC415" s="56"/>
      <c r="AD415" s="56"/>
      <c r="AE415" s="56"/>
      <c r="AF415" s="56"/>
      <c r="AG415" s="56"/>
      <c r="AH415" s="56"/>
      <c r="AI415" s="56"/>
      <c r="AJ415" s="56"/>
      <c r="AK415" s="56"/>
      <c r="AL415" s="56"/>
      <c r="AM415" s="56"/>
      <c r="AN415" s="56"/>
      <c r="AO415" s="56"/>
      <c r="AP415" s="56"/>
      <c r="AQ415" s="56"/>
      <c r="AR415" s="56"/>
      <c r="AS415" s="56"/>
      <c r="AT415" s="56"/>
      <c r="AU415" s="56"/>
      <c r="AV415" s="56"/>
      <c r="AW415" s="56"/>
      <c r="AX415" s="56"/>
      <c r="AY415" s="56"/>
      <c r="AZ415" s="56"/>
      <c r="BA415" s="56"/>
      <c r="XEW415" s="58"/>
      <c r="XEX415" s="58"/>
      <c r="XEY415" s="58"/>
      <c r="XEZ415" s="58"/>
      <c r="XFA415" s="58"/>
      <c r="XFB415" s="58"/>
      <c r="XFC415" s="58"/>
      <c r="XFD415" s="58"/>
    </row>
    <row r="416" s="3" customFormat="1" ht="27" customHeight="1" spans="1:16384">
      <c r="A416" s="15"/>
      <c r="B416" s="15"/>
      <c r="C416" s="15"/>
      <c r="D416" s="15"/>
      <c r="E416" s="15" t="s">
        <v>27</v>
      </c>
      <c r="F416" s="16" t="s">
        <v>1200</v>
      </c>
      <c r="G416" s="16" t="s">
        <v>29</v>
      </c>
      <c r="H416" s="15" t="s">
        <v>30</v>
      </c>
      <c r="I416" s="16" t="s">
        <v>1201</v>
      </c>
      <c r="J416" s="36"/>
      <c r="K416" s="24">
        <v>1950</v>
      </c>
      <c r="L416" s="36"/>
      <c r="M416" s="42"/>
      <c r="N416" s="36"/>
      <c r="O416" s="54"/>
      <c r="V416" s="56"/>
      <c r="W416" s="56"/>
      <c r="X416" s="56"/>
      <c r="Y416" s="56"/>
      <c r="Z416" s="56"/>
      <c r="AA416" s="56"/>
      <c r="AB416" s="56"/>
      <c r="AC416" s="56"/>
      <c r="AD416" s="56"/>
      <c r="AE416" s="56"/>
      <c r="AF416" s="56"/>
      <c r="AG416" s="56"/>
      <c r="AH416" s="56"/>
      <c r="AI416" s="56"/>
      <c r="AJ416" s="56"/>
      <c r="AK416" s="56"/>
      <c r="AL416" s="56"/>
      <c r="AM416" s="56"/>
      <c r="AN416" s="56"/>
      <c r="AO416" s="56"/>
      <c r="AP416" s="56"/>
      <c r="AQ416" s="56"/>
      <c r="AR416" s="56"/>
      <c r="AS416" s="56"/>
      <c r="AT416" s="56"/>
      <c r="AU416" s="56"/>
      <c r="AV416" s="56"/>
      <c r="AW416" s="56"/>
      <c r="AX416" s="56"/>
      <c r="AY416" s="56"/>
      <c r="AZ416" s="56"/>
      <c r="BA416" s="56"/>
      <c r="XEW416" s="58"/>
      <c r="XEX416" s="58"/>
      <c r="XEY416" s="58"/>
      <c r="XEZ416" s="58"/>
      <c r="XFA416" s="58"/>
      <c r="XFB416" s="58"/>
      <c r="XFC416" s="58"/>
      <c r="XFD416" s="58"/>
    </row>
    <row r="417" s="3" customFormat="1" ht="27" customHeight="1" spans="1:16384">
      <c r="A417" s="15"/>
      <c r="B417" s="15"/>
      <c r="C417" s="15"/>
      <c r="D417" s="15"/>
      <c r="E417" s="15" t="s">
        <v>41</v>
      </c>
      <c r="F417" s="17" t="s">
        <v>1202</v>
      </c>
      <c r="G417" s="17" t="s">
        <v>21</v>
      </c>
      <c r="H417" s="15" t="s">
        <v>43</v>
      </c>
      <c r="I417" s="16" t="s">
        <v>31</v>
      </c>
      <c r="J417" s="33"/>
      <c r="K417" s="32" t="s">
        <v>32</v>
      </c>
      <c r="L417" s="33"/>
      <c r="M417" s="43"/>
      <c r="N417" s="33"/>
      <c r="O417" s="34"/>
      <c r="V417" s="56"/>
      <c r="W417" s="56"/>
      <c r="X417" s="56"/>
      <c r="Y417" s="56"/>
      <c r="Z417" s="56"/>
      <c r="AA417" s="56"/>
      <c r="AB417" s="56"/>
      <c r="AC417" s="56"/>
      <c r="AD417" s="56"/>
      <c r="AE417" s="56"/>
      <c r="AF417" s="56"/>
      <c r="AG417" s="56"/>
      <c r="AH417" s="56"/>
      <c r="AI417" s="56"/>
      <c r="AJ417" s="56"/>
      <c r="AK417" s="56"/>
      <c r="AL417" s="56"/>
      <c r="AM417" s="56"/>
      <c r="AN417" s="56"/>
      <c r="AO417" s="56"/>
      <c r="AP417" s="56"/>
      <c r="AQ417" s="56"/>
      <c r="AR417" s="56"/>
      <c r="AS417" s="56"/>
      <c r="AT417" s="56"/>
      <c r="AU417" s="56"/>
      <c r="AV417" s="56"/>
      <c r="AW417" s="56"/>
      <c r="AX417" s="56"/>
      <c r="AY417" s="56"/>
      <c r="AZ417" s="56"/>
      <c r="BA417" s="56"/>
      <c r="XEW417" s="58"/>
      <c r="XEX417" s="58"/>
      <c r="XEY417" s="58"/>
      <c r="XEZ417" s="58"/>
      <c r="XFA417" s="58"/>
      <c r="XFB417" s="58"/>
      <c r="XFC417" s="58"/>
      <c r="XFD417" s="58"/>
    </row>
    <row r="418" s="3" customFormat="1" ht="27" customHeight="1" spans="1:16384">
      <c r="A418" s="15">
        <f>COUNT($A$2:A417)+1</f>
        <v>214</v>
      </c>
      <c r="B418" s="15" t="s">
        <v>16</v>
      </c>
      <c r="C418" s="15" t="s">
        <v>17</v>
      </c>
      <c r="D418" s="15" t="s">
        <v>33</v>
      </c>
      <c r="E418" s="18" t="s">
        <v>19</v>
      </c>
      <c r="F418" s="15" t="s">
        <v>1203</v>
      </c>
      <c r="G418" s="15" t="s">
        <v>29</v>
      </c>
      <c r="H418" s="18" t="s">
        <v>22</v>
      </c>
      <c r="I418" s="15" t="s">
        <v>1204</v>
      </c>
      <c r="J418" s="15" t="s">
        <v>1205</v>
      </c>
      <c r="K418" s="15">
        <v>2300</v>
      </c>
      <c r="L418" s="15" t="s">
        <v>25</v>
      </c>
      <c r="M418" s="16" t="s">
        <v>1206</v>
      </c>
      <c r="N418" s="15">
        <v>4.8</v>
      </c>
      <c r="O418" s="15">
        <v>1</v>
      </c>
      <c r="V418" s="56"/>
      <c r="W418" s="56"/>
      <c r="X418" s="56"/>
      <c r="Y418" s="56"/>
      <c r="Z418" s="56"/>
      <c r="AA418" s="56"/>
      <c r="AB418" s="56"/>
      <c r="AC418" s="56"/>
      <c r="AD418" s="56"/>
      <c r="AE418" s="56"/>
      <c r="AF418" s="56"/>
      <c r="AG418" s="56"/>
      <c r="AH418" s="56"/>
      <c r="AI418" s="56"/>
      <c r="AJ418" s="56"/>
      <c r="AK418" s="56"/>
      <c r="AL418" s="56"/>
      <c r="AM418" s="56"/>
      <c r="AN418" s="56"/>
      <c r="AO418" s="56"/>
      <c r="AP418" s="56"/>
      <c r="AQ418" s="56"/>
      <c r="AR418" s="56"/>
      <c r="AS418" s="56"/>
      <c r="AT418" s="56"/>
      <c r="AU418" s="56"/>
      <c r="AV418" s="56"/>
      <c r="AW418" s="56"/>
      <c r="AX418" s="56"/>
      <c r="AY418" s="56"/>
      <c r="AZ418" s="56"/>
      <c r="BA418" s="56"/>
      <c r="XEW418" s="58"/>
      <c r="XEX418" s="58"/>
      <c r="XEY418" s="58"/>
      <c r="XEZ418" s="58"/>
      <c r="XFA418" s="58"/>
      <c r="XFB418" s="58"/>
      <c r="XFC418" s="58"/>
      <c r="XFD418" s="58"/>
    </row>
    <row r="419" s="3" customFormat="1" ht="27" customHeight="1" spans="1:16384">
      <c r="A419" s="15">
        <f>COUNT($A$2:A418)+1</f>
        <v>215</v>
      </c>
      <c r="B419" s="15" t="s">
        <v>16</v>
      </c>
      <c r="C419" s="15" t="s">
        <v>17</v>
      </c>
      <c r="D419" s="15" t="s">
        <v>119</v>
      </c>
      <c r="E419" s="18" t="s">
        <v>19</v>
      </c>
      <c r="F419" s="15" t="s">
        <v>1207</v>
      </c>
      <c r="G419" s="15" t="s">
        <v>21</v>
      </c>
      <c r="H419" s="15" t="s">
        <v>22</v>
      </c>
      <c r="I419" s="15" t="s">
        <v>322</v>
      </c>
      <c r="J419" s="29" t="s">
        <v>1208</v>
      </c>
      <c r="K419" s="15">
        <v>3500</v>
      </c>
      <c r="L419" s="29" t="s">
        <v>25</v>
      </c>
      <c r="M419" s="29" t="s">
        <v>1209</v>
      </c>
      <c r="N419" s="29">
        <v>4.8</v>
      </c>
      <c r="O419" s="29">
        <v>5</v>
      </c>
      <c r="V419" s="56"/>
      <c r="W419" s="56"/>
      <c r="X419" s="56"/>
      <c r="Y419" s="56"/>
      <c r="Z419" s="56"/>
      <c r="AA419" s="56"/>
      <c r="AB419" s="56"/>
      <c r="AC419" s="56"/>
      <c r="AD419" s="56"/>
      <c r="AE419" s="56"/>
      <c r="AF419" s="56"/>
      <c r="AG419" s="56"/>
      <c r="AH419" s="56"/>
      <c r="AI419" s="56"/>
      <c r="AJ419" s="56"/>
      <c r="AK419" s="56"/>
      <c r="AL419" s="56"/>
      <c r="AM419" s="56"/>
      <c r="AN419" s="56"/>
      <c r="AO419" s="56"/>
      <c r="AP419" s="56"/>
      <c r="AQ419" s="56"/>
      <c r="AR419" s="56"/>
      <c r="AS419" s="56"/>
      <c r="AT419" s="56"/>
      <c r="AU419" s="56"/>
      <c r="AV419" s="56"/>
      <c r="AW419" s="56"/>
      <c r="AX419" s="56"/>
      <c r="AY419" s="56"/>
      <c r="AZ419" s="56"/>
      <c r="BA419" s="56"/>
      <c r="XEW419" s="58"/>
      <c r="XEX419" s="58"/>
      <c r="XEY419" s="58"/>
      <c r="XEZ419" s="58"/>
      <c r="XFA419" s="58"/>
      <c r="XFB419" s="58"/>
      <c r="XFC419" s="58"/>
      <c r="XFD419" s="58"/>
    </row>
    <row r="420" s="3" customFormat="1" ht="27" customHeight="1" spans="1:16384">
      <c r="A420" s="15"/>
      <c r="B420" s="15"/>
      <c r="C420" s="15"/>
      <c r="D420" s="15"/>
      <c r="E420" s="18" t="s">
        <v>27</v>
      </c>
      <c r="F420" s="15" t="s">
        <v>1210</v>
      </c>
      <c r="G420" s="15" t="s">
        <v>29</v>
      </c>
      <c r="H420" s="15" t="s">
        <v>30</v>
      </c>
      <c r="I420" s="15" t="s">
        <v>1211</v>
      </c>
      <c r="J420" s="36"/>
      <c r="K420" s="15">
        <v>1900</v>
      </c>
      <c r="L420" s="36"/>
      <c r="M420" s="36"/>
      <c r="N420" s="36"/>
      <c r="O420" s="36"/>
      <c r="V420" s="56"/>
      <c r="W420" s="56"/>
      <c r="X420" s="56"/>
      <c r="Y420" s="56"/>
      <c r="Z420" s="56"/>
      <c r="AA420" s="56"/>
      <c r="AB420" s="56"/>
      <c r="AC420" s="56"/>
      <c r="AD420" s="56"/>
      <c r="AE420" s="56"/>
      <c r="AF420" s="56"/>
      <c r="AG420" s="56"/>
      <c r="AH420" s="56"/>
      <c r="AI420" s="56"/>
      <c r="AJ420" s="56"/>
      <c r="AK420" s="56"/>
      <c r="AL420" s="56"/>
      <c r="AM420" s="56"/>
      <c r="AN420" s="56"/>
      <c r="AO420" s="56"/>
      <c r="AP420" s="56"/>
      <c r="AQ420" s="56"/>
      <c r="AR420" s="56"/>
      <c r="AS420" s="56"/>
      <c r="AT420" s="56"/>
      <c r="AU420" s="56"/>
      <c r="AV420" s="56"/>
      <c r="AW420" s="56"/>
      <c r="AX420" s="56"/>
      <c r="AY420" s="56"/>
      <c r="AZ420" s="56"/>
      <c r="BA420" s="56"/>
      <c r="XEW420" s="58"/>
      <c r="XEX420" s="58"/>
      <c r="XEY420" s="58"/>
      <c r="XEZ420" s="58"/>
      <c r="XFA420" s="58"/>
      <c r="XFB420" s="58"/>
      <c r="XFC420" s="58"/>
      <c r="XFD420" s="58"/>
    </row>
    <row r="421" s="3" customFormat="1" ht="27" customHeight="1" spans="1:16384">
      <c r="A421" s="15"/>
      <c r="B421" s="15"/>
      <c r="C421" s="15"/>
      <c r="D421" s="15"/>
      <c r="E421" s="18" t="s">
        <v>41</v>
      </c>
      <c r="F421" s="15" t="s">
        <v>1212</v>
      </c>
      <c r="G421" s="15" t="s">
        <v>29</v>
      </c>
      <c r="H421" s="15" t="s">
        <v>43</v>
      </c>
      <c r="I421" s="15" t="s">
        <v>1213</v>
      </c>
      <c r="J421" s="36"/>
      <c r="K421" s="32" t="s">
        <v>32</v>
      </c>
      <c r="L421" s="36"/>
      <c r="M421" s="36"/>
      <c r="N421" s="36"/>
      <c r="O421" s="36"/>
      <c r="V421" s="56"/>
      <c r="W421" s="56"/>
      <c r="X421" s="56"/>
      <c r="Y421" s="56"/>
      <c r="Z421" s="56"/>
      <c r="AA421" s="56"/>
      <c r="AB421" s="56"/>
      <c r="AC421" s="56"/>
      <c r="AD421" s="56"/>
      <c r="AE421" s="56"/>
      <c r="AF421" s="56"/>
      <c r="AG421" s="56"/>
      <c r="AH421" s="56"/>
      <c r="AI421" s="56"/>
      <c r="AJ421" s="56"/>
      <c r="AK421" s="56"/>
      <c r="AL421" s="56"/>
      <c r="AM421" s="56"/>
      <c r="AN421" s="56"/>
      <c r="AO421" s="56"/>
      <c r="AP421" s="56"/>
      <c r="AQ421" s="56"/>
      <c r="AR421" s="56"/>
      <c r="AS421" s="56"/>
      <c r="AT421" s="56"/>
      <c r="AU421" s="56"/>
      <c r="AV421" s="56"/>
      <c r="AW421" s="56"/>
      <c r="AX421" s="56"/>
      <c r="AY421" s="56"/>
      <c r="AZ421" s="56"/>
      <c r="BA421" s="56"/>
      <c r="XEW421" s="58"/>
      <c r="XEX421" s="58"/>
      <c r="XEY421" s="58"/>
      <c r="XEZ421" s="58"/>
      <c r="XFA421" s="58"/>
      <c r="XFB421" s="58"/>
      <c r="XFC421" s="58"/>
      <c r="XFD421" s="58"/>
    </row>
    <row r="422" s="3" customFormat="1" ht="27" customHeight="1" spans="1:16384">
      <c r="A422" s="15"/>
      <c r="B422" s="15"/>
      <c r="C422" s="15"/>
      <c r="D422" s="15"/>
      <c r="E422" s="18" t="s">
        <v>44</v>
      </c>
      <c r="F422" s="15" t="s">
        <v>1214</v>
      </c>
      <c r="G422" s="15" t="s">
        <v>29</v>
      </c>
      <c r="H422" s="15" t="s">
        <v>43</v>
      </c>
      <c r="I422" s="15" t="s">
        <v>1215</v>
      </c>
      <c r="J422" s="36"/>
      <c r="K422" s="32" t="s">
        <v>32</v>
      </c>
      <c r="L422" s="36"/>
      <c r="M422" s="36"/>
      <c r="N422" s="36"/>
      <c r="O422" s="36"/>
      <c r="V422" s="56"/>
      <c r="W422" s="56"/>
      <c r="X422" s="56"/>
      <c r="Y422" s="56"/>
      <c r="Z422" s="56"/>
      <c r="AA422" s="56"/>
      <c r="AB422" s="56"/>
      <c r="AC422" s="56"/>
      <c r="AD422" s="56"/>
      <c r="AE422" s="56"/>
      <c r="AF422" s="56"/>
      <c r="AG422" s="56"/>
      <c r="AH422" s="56"/>
      <c r="AI422" s="56"/>
      <c r="AJ422" s="56"/>
      <c r="AK422" s="56"/>
      <c r="AL422" s="56"/>
      <c r="AM422" s="56"/>
      <c r="AN422" s="56"/>
      <c r="AO422" s="56"/>
      <c r="AP422" s="56"/>
      <c r="AQ422" s="56"/>
      <c r="AR422" s="56"/>
      <c r="AS422" s="56"/>
      <c r="AT422" s="56"/>
      <c r="AU422" s="56"/>
      <c r="AV422" s="56"/>
      <c r="AW422" s="56"/>
      <c r="AX422" s="56"/>
      <c r="AY422" s="56"/>
      <c r="AZ422" s="56"/>
      <c r="BA422" s="56"/>
      <c r="XEW422" s="58"/>
      <c r="XEX422" s="58"/>
      <c r="XEY422" s="58"/>
      <c r="XEZ422" s="58"/>
      <c r="XFA422" s="58"/>
      <c r="XFB422" s="58"/>
      <c r="XFC422" s="58"/>
      <c r="XFD422" s="58"/>
    </row>
    <row r="423" s="3" customFormat="1" ht="27" customHeight="1" spans="1:16384">
      <c r="A423" s="15"/>
      <c r="B423" s="15"/>
      <c r="C423" s="15"/>
      <c r="D423" s="15"/>
      <c r="E423" s="18" t="s">
        <v>405</v>
      </c>
      <c r="F423" s="15" t="s">
        <v>1216</v>
      </c>
      <c r="G423" s="15" t="s">
        <v>21</v>
      </c>
      <c r="H423" s="15" t="s">
        <v>43</v>
      </c>
      <c r="I423" s="15" t="s">
        <v>1215</v>
      </c>
      <c r="J423" s="33"/>
      <c r="K423" s="32" t="s">
        <v>32</v>
      </c>
      <c r="L423" s="33"/>
      <c r="M423" s="33"/>
      <c r="N423" s="33"/>
      <c r="O423" s="33"/>
      <c r="V423" s="56"/>
      <c r="W423" s="56"/>
      <c r="X423" s="56"/>
      <c r="Y423" s="56"/>
      <c r="Z423" s="56"/>
      <c r="AA423" s="56"/>
      <c r="AB423" s="56"/>
      <c r="AC423" s="56"/>
      <c r="AD423" s="56"/>
      <c r="AE423" s="56"/>
      <c r="AF423" s="56"/>
      <c r="AG423" s="56"/>
      <c r="AH423" s="56"/>
      <c r="AI423" s="56"/>
      <c r="AJ423" s="56"/>
      <c r="AK423" s="56"/>
      <c r="AL423" s="56"/>
      <c r="AM423" s="56"/>
      <c r="AN423" s="56"/>
      <c r="AO423" s="56"/>
      <c r="AP423" s="56"/>
      <c r="AQ423" s="56"/>
      <c r="AR423" s="56"/>
      <c r="AS423" s="56"/>
      <c r="AT423" s="56"/>
      <c r="AU423" s="56"/>
      <c r="AV423" s="56"/>
      <c r="AW423" s="56"/>
      <c r="AX423" s="56"/>
      <c r="AY423" s="56"/>
      <c r="AZ423" s="56"/>
      <c r="BA423" s="56"/>
      <c r="XEW423" s="58"/>
      <c r="XEX423" s="58"/>
      <c r="XEY423" s="58"/>
      <c r="XEZ423" s="58"/>
      <c r="XFA423" s="58"/>
      <c r="XFB423" s="58"/>
      <c r="XFC423" s="58"/>
      <c r="XFD423" s="58"/>
    </row>
    <row r="424" s="3" customFormat="1" ht="27" customHeight="1" spans="1:16384">
      <c r="A424" s="15">
        <f>COUNT($A$2:A423)+1</f>
        <v>216</v>
      </c>
      <c r="B424" s="15" t="s">
        <v>1110</v>
      </c>
      <c r="C424" s="15" t="s">
        <v>17</v>
      </c>
      <c r="D424" s="15" t="s">
        <v>46</v>
      </c>
      <c r="E424" s="15" t="s">
        <v>19</v>
      </c>
      <c r="F424" s="17" t="s">
        <v>1217</v>
      </c>
      <c r="G424" s="17" t="s">
        <v>29</v>
      </c>
      <c r="H424" s="15" t="s">
        <v>22</v>
      </c>
      <c r="I424" s="16" t="s">
        <v>1218</v>
      </c>
      <c r="J424" s="15" t="s">
        <v>1219</v>
      </c>
      <c r="K424" s="24">
        <v>1800</v>
      </c>
      <c r="L424" s="29" t="s">
        <v>25</v>
      </c>
      <c r="M424" s="29" t="s">
        <v>1220</v>
      </c>
      <c r="N424" s="29">
        <v>4.8</v>
      </c>
      <c r="O424" s="30">
        <v>3</v>
      </c>
      <c r="V424" s="56"/>
      <c r="W424" s="56"/>
      <c r="X424" s="56"/>
      <c r="Y424" s="56"/>
      <c r="Z424" s="56"/>
      <c r="AA424" s="56"/>
      <c r="AB424" s="56"/>
      <c r="AC424" s="56"/>
      <c r="AD424" s="56"/>
      <c r="AE424" s="56"/>
      <c r="AF424" s="56"/>
      <c r="AG424" s="56"/>
      <c r="AH424" s="56"/>
      <c r="AI424" s="56"/>
      <c r="AJ424" s="56"/>
      <c r="AK424" s="56"/>
      <c r="AL424" s="56"/>
      <c r="AM424" s="56"/>
      <c r="AN424" s="56"/>
      <c r="AO424" s="56"/>
      <c r="AP424" s="56"/>
      <c r="AQ424" s="56"/>
      <c r="AR424" s="56"/>
      <c r="AS424" s="56"/>
      <c r="AT424" s="56"/>
      <c r="AU424" s="56"/>
      <c r="AV424" s="56"/>
      <c r="AW424" s="56"/>
      <c r="AX424" s="56"/>
      <c r="AY424" s="56"/>
      <c r="AZ424" s="56"/>
      <c r="BA424" s="56"/>
      <c r="XEW424" s="58"/>
      <c r="XEX424" s="58"/>
      <c r="XEY424" s="58"/>
      <c r="XEZ424" s="58"/>
      <c r="XFA424" s="58"/>
      <c r="XFB424" s="58"/>
      <c r="XFC424" s="58"/>
      <c r="XFD424" s="58"/>
    </row>
    <row r="425" s="3" customFormat="1" ht="27" customHeight="1" spans="1:16384">
      <c r="A425" s="15"/>
      <c r="B425" s="15"/>
      <c r="C425" s="15"/>
      <c r="D425" s="15"/>
      <c r="E425" s="15" t="s">
        <v>27</v>
      </c>
      <c r="F425" s="16" t="s">
        <v>1221</v>
      </c>
      <c r="G425" s="16" t="s">
        <v>21</v>
      </c>
      <c r="H425" s="15" t="s">
        <v>30</v>
      </c>
      <c r="I425" s="16" t="s">
        <v>1222</v>
      </c>
      <c r="J425" s="15" t="s">
        <v>1223</v>
      </c>
      <c r="K425" s="24">
        <v>5800</v>
      </c>
      <c r="L425" s="36"/>
      <c r="M425" s="36"/>
      <c r="N425" s="36"/>
      <c r="O425" s="54"/>
      <c r="V425" s="56"/>
      <c r="W425" s="56"/>
      <c r="X425" s="56"/>
      <c r="Y425" s="56"/>
      <c r="Z425" s="56"/>
      <c r="AA425" s="56"/>
      <c r="AB425" s="56"/>
      <c r="AC425" s="56"/>
      <c r="AD425" s="56"/>
      <c r="AE425" s="56"/>
      <c r="AF425" s="56"/>
      <c r="AG425" s="56"/>
      <c r="AH425" s="56"/>
      <c r="AI425" s="56"/>
      <c r="AJ425" s="56"/>
      <c r="AK425" s="56"/>
      <c r="AL425" s="56"/>
      <c r="AM425" s="56"/>
      <c r="AN425" s="56"/>
      <c r="AO425" s="56"/>
      <c r="AP425" s="56"/>
      <c r="AQ425" s="56"/>
      <c r="AR425" s="56"/>
      <c r="AS425" s="56"/>
      <c r="AT425" s="56"/>
      <c r="AU425" s="56"/>
      <c r="AV425" s="56"/>
      <c r="AW425" s="56"/>
      <c r="AX425" s="56"/>
      <c r="AY425" s="56"/>
      <c r="AZ425" s="56"/>
      <c r="BA425" s="56"/>
      <c r="XEW425" s="58"/>
      <c r="XEX425" s="58"/>
      <c r="XEY425" s="58"/>
      <c r="XEZ425" s="58"/>
      <c r="XFA425" s="58"/>
      <c r="XFB425" s="58"/>
      <c r="XFC425" s="58"/>
      <c r="XFD425" s="58"/>
    </row>
    <row r="426" s="3" customFormat="1" ht="27" customHeight="1" spans="1:16384">
      <c r="A426" s="15"/>
      <c r="B426" s="15"/>
      <c r="C426" s="15"/>
      <c r="D426" s="15"/>
      <c r="E426" s="15" t="s">
        <v>41</v>
      </c>
      <c r="F426" s="16" t="s">
        <v>1224</v>
      </c>
      <c r="G426" s="16" t="s">
        <v>21</v>
      </c>
      <c r="H426" s="15" t="s">
        <v>43</v>
      </c>
      <c r="I426" s="16" t="s">
        <v>31</v>
      </c>
      <c r="J426" s="15" t="s">
        <v>1219</v>
      </c>
      <c r="K426" s="32" t="s">
        <v>32</v>
      </c>
      <c r="L426" s="33"/>
      <c r="M426" s="33"/>
      <c r="N426" s="33"/>
      <c r="O426" s="34"/>
      <c r="V426" s="56"/>
      <c r="W426" s="56"/>
      <c r="X426" s="56"/>
      <c r="Y426" s="56"/>
      <c r="Z426" s="56"/>
      <c r="AA426" s="56"/>
      <c r="AB426" s="56"/>
      <c r="AC426" s="56"/>
      <c r="AD426" s="56"/>
      <c r="AE426" s="56"/>
      <c r="AF426" s="56"/>
      <c r="AG426" s="56"/>
      <c r="AH426" s="56"/>
      <c r="AI426" s="56"/>
      <c r="AJ426" s="56"/>
      <c r="AK426" s="56"/>
      <c r="AL426" s="56"/>
      <c r="AM426" s="56"/>
      <c r="AN426" s="56"/>
      <c r="AO426" s="56"/>
      <c r="AP426" s="56"/>
      <c r="AQ426" s="56"/>
      <c r="AR426" s="56"/>
      <c r="AS426" s="56"/>
      <c r="AT426" s="56"/>
      <c r="AU426" s="56"/>
      <c r="AV426" s="56"/>
      <c r="AW426" s="56"/>
      <c r="AX426" s="56"/>
      <c r="AY426" s="56"/>
      <c r="AZ426" s="56"/>
      <c r="BA426" s="56"/>
      <c r="XEW426" s="58"/>
      <c r="XEX426" s="58"/>
      <c r="XEY426" s="58"/>
      <c r="XEZ426" s="58"/>
      <c r="XFA426" s="58"/>
      <c r="XFB426" s="58"/>
      <c r="XFC426" s="58"/>
      <c r="XFD426" s="58"/>
    </row>
    <row r="427" s="3" customFormat="1" ht="27" customHeight="1" spans="1:16384">
      <c r="A427" s="15">
        <f>COUNT($A$2:A426)+1</f>
        <v>217</v>
      </c>
      <c r="B427" s="15" t="s">
        <v>1110</v>
      </c>
      <c r="C427" s="15" t="s">
        <v>17</v>
      </c>
      <c r="D427" s="15" t="s">
        <v>119</v>
      </c>
      <c r="E427" s="15" t="s">
        <v>19</v>
      </c>
      <c r="F427" s="17" t="s">
        <v>1225</v>
      </c>
      <c r="G427" s="17" t="s">
        <v>29</v>
      </c>
      <c r="H427" s="15" t="s">
        <v>22</v>
      </c>
      <c r="I427" s="16" t="s">
        <v>90</v>
      </c>
      <c r="J427" s="15" t="s">
        <v>1226</v>
      </c>
      <c r="K427" s="24">
        <v>2292.02</v>
      </c>
      <c r="L427" s="15" t="s">
        <v>25</v>
      </c>
      <c r="M427" s="15" t="s">
        <v>1227</v>
      </c>
      <c r="N427" s="15">
        <v>4.8</v>
      </c>
      <c r="O427" s="24">
        <v>1</v>
      </c>
      <c r="V427" s="56"/>
      <c r="W427" s="56"/>
      <c r="X427" s="56"/>
      <c r="Y427" s="56"/>
      <c r="Z427" s="56"/>
      <c r="AA427" s="56"/>
      <c r="AB427" s="56"/>
      <c r="AC427" s="56"/>
      <c r="AD427" s="56"/>
      <c r="AE427" s="56"/>
      <c r="AF427" s="56"/>
      <c r="AG427" s="56"/>
      <c r="AH427" s="56"/>
      <c r="AI427" s="56"/>
      <c r="AJ427" s="56"/>
      <c r="AK427" s="56"/>
      <c r="AL427" s="56"/>
      <c r="AM427" s="56"/>
      <c r="AN427" s="56"/>
      <c r="AO427" s="56"/>
      <c r="AP427" s="56"/>
      <c r="AQ427" s="56"/>
      <c r="AR427" s="56"/>
      <c r="AS427" s="56"/>
      <c r="AT427" s="56"/>
      <c r="AU427" s="56"/>
      <c r="AV427" s="56"/>
      <c r="AW427" s="56"/>
      <c r="AX427" s="56"/>
      <c r="AY427" s="56"/>
      <c r="AZ427" s="56"/>
      <c r="BA427" s="56"/>
      <c r="XEW427" s="58"/>
      <c r="XEX427" s="58"/>
      <c r="XEY427" s="58"/>
      <c r="XEZ427" s="58"/>
      <c r="XFA427" s="58"/>
      <c r="XFB427" s="58"/>
      <c r="XFC427" s="58"/>
      <c r="XFD427" s="58"/>
    </row>
    <row r="428" s="3" customFormat="1" ht="27" customHeight="1" spans="1:16384">
      <c r="A428" s="15">
        <f>COUNT($A$2:A427)+1</f>
        <v>218</v>
      </c>
      <c r="B428" s="15" t="s">
        <v>1110</v>
      </c>
      <c r="C428" s="15" t="s">
        <v>17</v>
      </c>
      <c r="D428" s="15" t="s">
        <v>1228</v>
      </c>
      <c r="E428" s="15" t="s">
        <v>19</v>
      </c>
      <c r="F428" s="16" t="s">
        <v>1229</v>
      </c>
      <c r="G428" s="16" t="s">
        <v>29</v>
      </c>
      <c r="H428" s="15" t="s">
        <v>22</v>
      </c>
      <c r="I428" s="47" t="s">
        <v>1230</v>
      </c>
      <c r="J428" s="15" t="s">
        <v>1231</v>
      </c>
      <c r="K428" s="22">
        <v>2558.33</v>
      </c>
      <c r="L428" s="15" t="s">
        <v>25</v>
      </c>
      <c r="M428" s="16" t="s">
        <v>1232</v>
      </c>
      <c r="N428" s="15">
        <v>4.8</v>
      </c>
      <c r="O428" s="15">
        <v>1</v>
      </c>
      <c r="V428" s="56"/>
      <c r="W428" s="56"/>
      <c r="X428" s="56"/>
      <c r="Y428" s="56"/>
      <c r="Z428" s="56"/>
      <c r="AA428" s="56"/>
      <c r="AB428" s="56"/>
      <c r="AC428" s="56"/>
      <c r="AD428" s="56"/>
      <c r="AE428" s="56"/>
      <c r="AF428" s="56"/>
      <c r="AG428" s="56"/>
      <c r="AH428" s="56"/>
      <c r="AI428" s="56"/>
      <c r="AJ428" s="56"/>
      <c r="AK428" s="56"/>
      <c r="AL428" s="56"/>
      <c r="AM428" s="56"/>
      <c r="AN428" s="56"/>
      <c r="AO428" s="56"/>
      <c r="AP428" s="56"/>
      <c r="AQ428" s="56"/>
      <c r="AR428" s="56"/>
      <c r="AS428" s="56"/>
      <c r="AT428" s="56"/>
      <c r="AU428" s="56"/>
      <c r="AV428" s="56"/>
      <c r="AW428" s="56"/>
      <c r="AX428" s="56"/>
      <c r="AY428" s="56"/>
      <c r="AZ428" s="56"/>
      <c r="BA428" s="56"/>
      <c r="XEW428" s="58"/>
      <c r="XEX428" s="58"/>
      <c r="XEY428" s="58"/>
      <c r="XEZ428" s="58"/>
      <c r="XFA428" s="58"/>
      <c r="XFB428" s="58"/>
      <c r="XFC428" s="58"/>
      <c r="XFD428" s="58"/>
    </row>
    <row r="429" s="3" customFormat="1" ht="27" customHeight="1" spans="1:16384">
      <c r="A429" s="15">
        <f>COUNT($A$2:A428)+1</f>
        <v>219</v>
      </c>
      <c r="B429" s="15" t="s">
        <v>16</v>
      </c>
      <c r="C429" s="15" t="s">
        <v>17</v>
      </c>
      <c r="D429" s="15" t="s">
        <v>83</v>
      </c>
      <c r="E429" s="18" t="s">
        <v>19</v>
      </c>
      <c r="F429" s="15" t="s">
        <v>1233</v>
      </c>
      <c r="G429" s="15" t="s">
        <v>29</v>
      </c>
      <c r="H429" s="18" t="s">
        <v>22</v>
      </c>
      <c r="I429" s="15" t="s">
        <v>1234</v>
      </c>
      <c r="J429" s="29" t="s">
        <v>1235</v>
      </c>
      <c r="K429" s="15">
        <v>2600</v>
      </c>
      <c r="L429" s="29" t="s">
        <v>25</v>
      </c>
      <c r="M429" s="29" t="s">
        <v>1236</v>
      </c>
      <c r="N429" s="29">
        <v>4.8</v>
      </c>
      <c r="O429" s="29">
        <v>3</v>
      </c>
      <c r="V429" s="56"/>
      <c r="W429" s="56"/>
      <c r="X429" s="56"/>
      <c r="Y429" s="56"/>
      <c r="Z429" s="56"/>
      <c r="AA429" s="56"/>
      <c r="AB429" s="56"/>
      <c r="AC429" s="56"/>
      <c r="AD429" s="56"/>
      <c r="AE429" s="56"/>
      <c r="AF429" s="56"/>
      <c r="AG429" s="56"/>
      <c r="AH429" s="56"/>
      <c r="AI429" s="56"/>
      <c r="AJ429" s="56"/>
      <c r="AK429" s="56"/>
      <c r="AL429" s="56"/>
      <c r="AM429" s="56"/>
      <c r="AN429" s="56"/>
      <c r="AO429" s="56"/>
      <c r="AP429" s="56"/>
      <c r="AQ429" s="56"/>
      <c r="AR429" s="56"/>
      <c r="AS429" s="56"/>
      <c r="AT429" s="56"/>
      <c r="AU429" s="56"/>
      <c r="AV429" s="56"/>
      <c r="AW429" s="56"/>
      <c r="AX429" s="56"/>
      <c r="AY429" s="56"/>
      <c r="AZ429" s="56"/>
      <c r="BA429" s="56"/>
      <c r="XEW429" s="58"/>
      <c r="XEX429" s="58"/>
      <c r="XEY429" s="58"/>
      <c r="XEZ429" s="58"/>
      <c r="XFA429" s="58"/>
      <c r="XFB429" s="58"/>
      <c r="XFC429" s="58"/>
      <c r="XFD429" s="58"/>
    </row>
    <row r="430" s="3" customFormat="1" ht="27" customHeight="1" spans="1:16384">
      <c r="A430" s="15"/>
      <c r="B430" s="15"/>
      <c r="C430" s="15"/>
      <c r="D430" s="15"/>
      <c r="E430" s="18" t="s">
        <v>27</v>
      </c>
      <c r="F430" s="15" t="s">
        <v>1237</v>
      </c>
      <c r="G430" s="15" t="s">
        <v>21</v>
      </c>
      <c r="H430" s="18" t="s">
        <v>30</v>
      </c>
      <c r="I430" s="15" t="s">
        <v>1238</v>
      </c>
      <c r="J430" s="36"/>
      <c r="K430" s="15">
        <v>3000</v>
      </c>
      <c r="L430" s="36"/>
      <c r="M430" s="36"/>
      <c r="N430" s="36"/>
      <c r="O430" s="36"/>
      <c r="V430" s="56"/>
      <c r="W430" s="56"/>
      <c r="X430" s="56"/>
      <c r="Y430" s="56"/>
      <c r="Z430" s="56"/>
      <c r="AA430" s="56"/>
      <c r="AB430" s="56"/>
      <c r="AC430" s="56"/>
      <c r="AD430" s="56"/>
      <c r="AE430" s="56"/>
      <c r="AF430" s="56"/>
      <c r="AG430" s="56"/>
      <c r="AH430" s="56"/>
      <c r="AI430" s="56"/>
      <c r="AJ430" s="56"/>
      <c r="AK430" s="56"/>
      <c r="AL430" s="56"/>
      <c r="AM430" s="56"/>
      <c r="AN430" s="56"/>
      <c r="AO430" s="56"/>
      <c r="AP430" s="56"/>
      <c r="AQ430" s="56"/>
      <c r="AR430" s="56"/>
      <c r="AS430" s="56"/>
      <c r="AT430" s="56"/>
      <c r="AU430" s="56"/>
      <c r="AV430" s="56"/>
      <c r="AW430" s="56"/>
      <c r="AX430" s="56"/>
      <c r="AY430" s="56"/>
      <c r="AZ430" s="56"/>
      <c r="BA430" s="56"/>
      <c r="XEW430" s="58"/>
      <c r="XEX430" s="58"/>
      <c r="XEY430" s="58"/>
      <c r="XEZ430" s="58"/>
      <c r="XFA430" s="58"/>
      <c r="XFB430" s="58"/>
      <c r="XFC430" s="58"/>
      <c r="XFD430" s="58"/>
    </row>
    <row r="431" s="3" customFormat="1" ht="27" customHeight="1" spans="1:16384">
      <c r="A431" s="15"/>
      <c r="B431" s="15"/>
      <c r="C431" s="15"/>
      <c r="D431" s="15"/>
      <c r="E431" s="18" t="s">
        <v>41</v>
      </c>
      <c r="F431" s="15" t="s">
        <v>1239</v>
      </c>
      <c r="G431" s="15" t="s">
        <v>21</v>
      </c>
      <c r="H431" s="18" t="s">
        <v>43</v>
      </c>
      <c r="I431" s="15" t="s">
        <v>1240</v>
      </c>
      <c r="J431" s="33"/>
      <c r="K431" s="32" t="s">
        <v>32</v>
      </c>
      <c r="L431" s="33"/>
      <c r="M431" s="33"/>
      <c r="N431" s="33"/>
      <c r="O431" s="33"/>
      <c r="V431" s="56"/>
      <c r="W431" s="56"/>
      <c r="X431" s="56"/>
      <c r="Y431" s="56"/>
      <c r="Z431" s="56"/>
      <c r="AA431" s="56"/>
      <c r="AB431" s="56"/>
      <c r="AC431" s="56"/>
      <c r="AD431" s="56"/>
      <c r="AE431" s="56"/>
      <c r="AF431" s="56"/>
      <c r="AG431" s="56"/>
      <c r="AH431" s="56"/>
      <c r="AI431" s="56"/>
      <c r="AJ431" s="56"/>
      <c r="AK431" s="56"/>
      <c r="AL431" s="56"/>
      <c r="AM431" s="56"/>
      <c r="AN431" s="56"/>
      <c r="AO431" s="56"/>
      <c r="AP431" s="56"/>
      <c r="AQ431" s="56"/>
      <c r="AR431" s="56"/>
      <c r="AS431" s="56"/>
      <c r="AT431" s="56"/>
      <c r="AU431" s="56"/>
      <c r="AV431" s="56"/>
      <c r="AW431" s="56"/>
      <c r="AX431" s="56"/>
      <c r="AY431" s="56"/>
      <c r="AZ431" s="56"/>
      <c r="BA431" s="56"/>
      <c r="XEW431" s="58"/>
      <c r="XEX431" s="58"/>
      <c r="XEY431" s="58"/>
      <c r="XEZ431" s="58"/>
      <c r="XFA431" s="58"/>
      <c r="XFB431" s="58"/>
      <c r="XFC431" s="58"/>
      <c r="XFD431" s="58"/>
    </row>
    <row r="432" s="3" customFormat="1" ht="27" customHeight="1" spans="1:16384">
      <c r="A432" s="15">
        <f>COUNT($A$2:A431)+1</f>
        <v>220</v>
      </c>
      <c r="B432" s="15" t="s">
        <v>1110</v>
      </c>
      <c r="C432" s="15" t="s">
        <v>17</v>
      </c>
      <c r="D432" s="15" t="s">
        <v>46</v>
      </c>
      <c r="E432" s="15" t="s">
        <v>19</v>
      </c>
      <c r="F432" s="17" t="s">
        <v>1241</v>
      </c>
      <c r="G432" s="17" t="s">
        <v>21</v>
      </c>
      <c r="H432" s="15" t="s">
        <v>22</v>
      </c>
      <c r="I432" s="16" t="s">
        <v>826</v>
      </c>
      <c r="J432" s="29" t="s">
        <v>1242</v>
      </c>
      <c r="K432" s="17">
        <v>2200</v>
      </c>
      <c r="L432" s="29" t="s">
        <v>25</v>
      </c>
      <c r="M432" s="29" t="s">
        <v>1243</v>
      </c>
      <c r="N432" s="29">
        <v>4.8</v>
      </c>
      <c r="O432" s="30">
        <v>3</v>
      </c>
      <c r="V432" s="56"/>
      <c r="W432" s="56"/>
      <c r="X432" s="56"/>
      <c r="Y432" s="56"/>
      <c r="Z432" s="56"/>
      <c r="AA432" s="56"/>
      <c r="AB432" s="56"/>
      <c r="AC432" s="56"/>
      <c r="AD432" s="56"/>
      <c r="AE432" s="56"/>
      <c r="AF432" s="56"/>
      <c r="AG432" s="56"/>
      <c r="AH432" s="56"/>
      <c r="AI432" s="56"/>
      <c r="AJ432" s="56"/>
      <c r="AK432" s="56"/>
      <c r="AL432" s="56"/>
      <c r="AM432" s="56"/>
      <c r="AN432" s="56"/>
      <c r="AO432" s="56"/>
      <c r="AP432" s="56"/>
      <c r="AQ432" s="56"/>
      <c r="AR432" s="56"/>
      <c r="AS432" s="56"/>
      <c r="AT432" s="56"/>
      <c r="AU432" s="56"/>
      <c r="AV432" s="56"/>
      <c r="AW432" s="56"/>
      <c r="AX432" s="56"/>
      <c r="AY432" s="56"/>
      <c r="AZ432" s="56"/>
      <c r="BA432" s="56"/>
      <c r="XEW432" s="58"/>
      <c r="XEX432" s="58"/>
      <c r="XEY432" s="58"/>
      <c r="XEZ432" s="58"/>
      <c r="XFA432" s="58"/>
      <c r="XFB432" s="58"/>
      <c r="XFC432" s="58"/>
      <c r="XFD432" s="58"/>
    </row>
    <row r="433" s="3" customFormat="1" ht="27" customHeight="1" spans="1:16384">
      <c r="A433" s="15"/>
      <c r="B433" s="15"/>
      <c r="C433" s="15"/>
      <c r="D433" s="15"/>
      <c r="E433" s="15" t="s">
        <v>27</v>
      </c>
      <c r="F433" s="17" t="s">
        <v>1244</v>
      </c>
      <c r="G433" s="17" t="s">
        <v>29</v>
      </c>
      <c r="H433" s="15" t="s">
        <v>30</v>
      </c>
      <c r="I433" s="16" t="s">
        <v>1245</v>
      </c>
      <c r="J433" s="36"/>
      <c r="K433" s="17">
        <v>1800</v>
      </c>
      <c r="L433" s="36"/>
      <c r="M433" s="36"/>
      <c r="N433" s="36"/>
      <c r="O433" s="54"/>
      <c r="V433" s="56"/>
      <c r="W433" s="56"/>
      <c r="X433" s="56"/>
      <c r="Y433" s="56"/>
      <c r="Z433" s="56"/>
      <c r="AA433" s="56"/>
      <c r="AB433" s="56"/>
      <c r="AC433" s="56"/>
      <c r="AD433" s="56"/>
      <c r="AE433" s="56"/>
      <c r="AF433" s="56"/>
      <c r="AG433" s="56"/>
      <c r="AH433" s="56"/>
      <c r="AI433" s="56"/>
      <c r="AJ433" s="56"/>
      <c r="AK433" s="56"/>
      <c r="AL433" s="56"/>
      <c r="AM433" s="56"/>
      <c r="AN433" s="56"/>
      <c r="AO433" s="56"/>
      <c r="AP433" s="56"/>
      <c r="AQ433" s="56"/>
      <c r="AR433" s="56"/>
      <c r="AS433" s="56"/>
      <c r="AT433" s="56"/>
      <c r="AU433" s="56"/>
      <c r="AV433" s="56"/>
      <c r="AW433" s="56"/>
      <c r="AX433" s="56"/>
      <c r="AY433" s="56"/>
      <c r="AZ433" s="56"/>
      <c r="BA433" s="56"/>
      <c r="XEW433" s="58"/>
      <c r="XEX433" s="58"/>
      <c r="XEY433" s="58"/>
      <c r="XEZ433" s="58"/>
      <c r="XFA433" s="58"/>
      <c r="XFB433" s="58"/>
      <c r="XFC433" s="58"/>
      <c r="XFD433" s="58"/>
    </row>
    <row r="434" s="3" customFormat="1" ht="27" customHeight="1" spans="1:16384">
      <c r="A434" s="15"/>
      <c r="B434" s="15"/>
      <c r="C434" s="15"/>
      <c r="D434" s="15"/>
      <c r="E434" s="15" t="s">
        <v>41</v>
      </c>
      <c r="F434" s="17" t="s">
        <v>1246</v>
      </c>
      <c r="G434" s="17" t="s">
        <v>21</v>
      </c>
      <c r="H434" s="15" t="s">
        <v>43</v>
      </c>
      <c r="I434" s="16" t="s">
        <v>31</v>
      </c>
      <c r="J434" s="33"/>
      <c r="K434" s="32" t="s">
        <v>32</v>
      </c>
      <c r="L434" s="33"/>
      <c r="M434" s="33"/>
      <c r="N434" s="33"/>
      <c r="O434" s="34"/>
      <c r="V434" s="56"/>
      <c r="W434" s="56"/>
      <c r="X434" s="56"/>
      <c r="Y434" s="56"/>
      <c r="Z434" s="56"/>
      <c r="AA434" s="56"/>
      <c r="AB434" s="56"/>
      <c r="AC434" s="56"/>
      <c r="AD434" s="56"/>
      <c r="AE434" s="56"/>
      <c r="AF434" s="56"/>
      <c r="AG434" s="56"/>
      <c r="AH434" s="56"/>
      <c r="AI434" s="56"/>
      <c r="AJ434" s="56"/>
      <c r="AK434" s="56"/>
      <c r="AL434" s="56"/>
      <c r="AM434" s="56"/>
      <c r="AN434" s="56"/>
      <c r="AO434" s="56"/>
      <c r="AP434" s="56"/>
      <c r="AQ434" s="56"/>
      <c r="AR434" s="56"/>
      <c r="AS434" s="56"/>
      <c r="AT434" s="56"/>
      <c r="AU434" s="56"/>
      <c r="AV434" s="56"/>
      <c r="AW434" s="56"/>
      <c r="AX434" s="56"/>
      <c r="AY434" s="56"/>
      <c r="AZ434" s="56"/>
      <c r="BA434" s="56"/>
      <c r="XEW434" s="58"/>
      <c r="XEX434" s="58"/>
      <c r="XEY434" s="58"/>
      <c r="XEZ434" s="58"/>
      <c r="XFA434" s="58"/>
      <c r="XFB434" s="58"/>
      <c r="XFC434" s="58"/>
      <c r="XFD434" s="58"/>
    </row>
    <row r="435" s="3" customFormat="1" ht="27" customHeight="1" spans="1:16384">
      <c r="A435" s="15">
        <f>COUNT($A$2:A434)+1</f>
        <v>221</v>
      </c>
      <c r="B435" s="15" t="s">
        <v>1110</v>
      </c>
      <c r="C435" s="15" t="s">
        <v>17</v>
      </c>
      <c r="D435" s="15" t="s">
        <v>33</v>
      </c>
      <c r="E435" s="15" t="s">
        <v>19</v>
      </c>
      <c r="F435" s="17" t="s">
        <v>1247</v>
      </c>
      <c r="G435" s="16" t="s">
        <v>29</v>
      </c>
      <c r="H435" s="15" t="s">
        <v>22</v>
      </c>
      <c r="I435" s="16" t="s">
        <v>1248</v>
      </c>
      <c r="J435" s="15" t="s">
        <v>1249</v>
      </c>
      <c r="K435" s="24">
        <v>1800</v>
      </c>
      <c r="L435" s="29" t="s">
        <v>25</v>
      </c>
      <c r="M435" s="28" t="s">
        <v>1250</v>
      </c>
      <c r="N435" s="29">
        <v>4.8</v>
      </c>
      <c r="O435" s="30">
        <v>3</v>
      </c>
      <c r="V435" s="56"/>
      <c r="W435" s="56"/>
      <c r="X435" s="56"/>
      <c r="Y435" s="56"/>
      <c r="Z435" s="56"/>
      <c r="AA435" s="56"/>
      <c r="AB435" s="56"/>
      <c r="AC435" s="56"/>
      <c r="AD435" s="56"/>
      <c r="AE435" s="56"/>
      <c r="AF435" s="56"/>
      <c r="AG435" s="56"/>
      <c r="AH435" s="56"/>
      <c r="AI435" s="56"/>
      <c r="AJ435" s="56"/>
      <c r="AK435" s="56"/>
      <c r="AL435" s="56"/>
      <c r="AM435" s="56"/>
      <c r="AN435" s="56"/>
      <c r="AO435" s="56"/>
      <c r="AP435" s="56"/>
      <c r="AQ435" s="56"/>
      <c r="AR435" s="56"/>
      <c r="AS435" s="56"/>
      <c r="AT435" s="56"/>
      <c r="AU435" s="56"/>
      <c r="AV435" s="56"/>
      <c r="AW435" s="56"/>
      <c r="AX435" s="56"/>
      <c r="AY435" s="56"/>
      <c r="AZ435" s="56"/>
      <c r="BA435" s="56"/>
      <c r="XEW435" s="58"/>
      <c r="XEX435" s="58"/>
      <c r="XEY435" s="58"/>
      <c r="XEZ435" s="58"/>
      <c r="XFA435" s="58"/>
      <c r="XFB435" s="58"/>
      <c r="XFC435" s="58"/>
      <c r="XFD435" s="58"/>
    </row>
    <row r="436" s="3" customFormat="1" ht="27" customHeight="1" spans="1:16384">
      <c r="A436" s="15"/>
      <c r="B436" s="15"/>
      <c r="C436" s="15"/>
      <c r="D436" s="15"/>
      <c r="E436" s="15" t="s">
        <v>27</v>
      </c>
      <c r="F436" s="16" t="s">
        <v>1251</v>
      </c>
      <c r="G436" s="16" t="s">
        <v>21</v>
      </c>
      <c r="H436" s="15" t="s">
        <v>30</v>
      </c>
      <c r="I436" s="16" t="s">
        <v>1252</v>
      </c>
      <c r="J436" s="15" t="s">
        <v>1253</v>
      </c>
      <c r="K436" s="24">
        <v>2600</v>
      </c>
      <c r="L436" s="36"/>
      <c r="M436" s="35"/>
      <c r="N436" s="36"/>
      <c r="O436" s="54"/>
      <c r="V436" s="56"/>
      <c r="W436" s="56"/>
      <c r="X436" s="56"/>
      <c r="Y436" s="56"/>
      <c r="Z436" s="56"/>
      <c r="AA436" s="56"/>
      <c r="AB436" s="56"/>
      <c r="AC436" s="56"/>
      <c r="AD436" s="56"/>
      <c r="AE436" s="56"/>
      <c r="AF436" s="56"/>
      <c r="AG436" s="56"/>
      <c r="AH436" s="56"/>
      <c r="AI436" s="56"/>
      <c r="AJ436" s="56"/>
      <c r="AK436" s="56"/>
      <c r="AL436" s="56"/>
      <c r="AM436" s="56"/>
      <c r="AN436" s="56"/>
      <c r="AO436" s="56"/>
      <c r="AP436" s="56"/>
      <c r="AQ436" s="56"/>
      <c r="AR436" s="56"/>
      <c r="AS436" s="56"/>
      <c r="AT436" s="56"/>
      <c r="AU436" s="56"/>
      <c r="AV436" s="56"/>
      <c r="AW436" s="56"/>
      <c r="AX436" s="56"/>
      <c r="AY436" s="56"/>
      <c r="AZ436" s="56"/>
      <c r="BA436" s="56"/>
      <c r="XEW436" s="58"/>
      <c r="XEX436" s="58"/>
      <c r="XEY436" s="58"/>
      <c r="XEZ436" s="58"/>
      <c r="XFA436" s="58"/>
      <c r="XFB436" s="58"/>
      <c r="XFC436" s="58"/>
      <c r="XFD436" s="58"/>
    </row>
    <row r="437" s="3" customFormat="1" ht="27" customHeight="1" spans="1:16384">
      <c r="A437" s="15"/>
      <c r="B437" s="15"/>
      <c r="C437" s="15"/>
      <c r="D437" s="15"/>
      <c r="E437" s="15" t="s">
        <v>41</v>
      </c>
      <c r="F437" s="16" t="s">
        <v>1254</v>
      </c>
      <c r="G437" s="16" t="s">
        <v>29</v>
      </c>
      <c r="H437" s="15" t="s">
        <v>43</v>
      </c>
      <c r="I437" s="16" t="s">
        <v>31</v>
      </c>
      <c r="J437" s="15" t="s">
        <v>1253</v>
      </c>
      <c r="K437" s="32" t="s">
        <v>32</v>
      </c>
      <c r="L437" s="33"/>
      <c r="M437" s="31"/>
      <c r="N437" s="33"/>
      <c r="O437" s="34"/>
      <c r="V437" s="56"/>
      <c r="W437" s="56"/>
      <c r="X437" s="56"/>
      <c r="Y437" s="56"/>
      <c r="Z437" s="56"/>
      <c r="AA437" s="56"/>
      <c r="AB437" s="56"/>
      <c r="AC437" s="56"/>
      <c r="AD437" s="56"/>
      <c r="AE437" s="56"/>
      <c r="AF437" s="56"/>
      <c r="AG437" s="56"/>
      <c r="AH437" s="56"/>
      <c r="AI437" s="56"/>
      <c r="AJ437" s="56"/>
      <c r="AK437" s="56"/>
      <c r="AL437" s="56"/>
      <c r="AM437" s="56"/>
      <c r="AN437" s="56"/>
      <c r="AO437" s="56"/>
      <c r="AP437" s="56"/>
      <c r="AQ437" s="56"/>
      <c r="AR437" s="56"/>
      <c r="AS437" s="56"/>
      <c r="AT437" s="56"/>
      <c r="AU437" s="56"/>
      <c r="AV437" s="56"/>
      <c r="AW437" s="56"/>
      <c r="AX437" s="56"/>
      <c r="AY437" s="56"/>
      <c r="AZ437" s="56"/>
      <c r="BA437" s="56"/>
      <c r="XEW437" s="58"/>
      <c r="XEX437" s="58"/>
      <c r="XEY437" s="58"/>
      <c r="XEZ437" s="58"/>
      <c r="XFA437" s="58"/>
      <c r="XFB437" s="58"/>
      <c r="XFC437" s="58"/>
      <c r="XFD437" s="58"/>
    </row>
    <row r="438" s="3" customFormat="1" ht="27" customHeight="1" spans="1:16384">
      <c r="A438" s="15">
        <f>COUNT($A$2:A437)+1</f>
        <v>222</v>
      </c>
      <c r="B438" s="15" t="s">
        <v>16</v>
      </c>
      <c r="C438" s="15" t="s">
        <v>17</v>
      </c>
      <c r="D438" s="15" t="s">
        <v>74</v>
      </c>
      <c r="E438" s="18" t="s">
        <v>19</v>
      </c>
      <c r="F438" s="15" t="s">
        <v>1255</v>
      </c>
      <c r="G438" s="15" t="s">
        <v>29</v>
      </c>
      <c r="H438" s="18" t="s">
        <v>22</v>
      </c>
      <c r="I438" s="32" t="s">
        <v>1256</v>
      </c>
      <c r="J438" s="15" t="s">
        <v>1257</v>
      </c>
      <c r="K438" s="15">
        <v>3233.11</v>
      </c>
      <c r="L438" s="29" t="s">
        <v>25</v>
      </c>
      <c r="M438" s="28" t="s">
        <v>1258</v>
      </c>
      <c r="N438" s="29">
        <v>4.8</v>
      </c>
      <c r="O438" s="29">
        <v>2</v>
      </c>
      <c r="V438" s="56"/>
      <c r="W438" s="56"/>
      <c r="X438" s="56"/>
      <c r="Y438" s="56"/>
      <c r="Z438" s="56"/>
      <c r="AA438" s="56"/>
      <c r="AB438" s="56"/>
      <c r="AC438" s="56"/>
      <c r="AD438" s="56"/>
      <c r="AE438" s="56"/>
      <c r="AF438" s="56"/>
      <c r="AG438" s="56"/>
      <c r="AH438" s="56"/>
      <c r="AI438" s="56"/>
      <c r="AJ438" s="56"/>
      <c r="AK438" s="56"/>
      <c r="AL438" s="56"/>
      <c r="AM438" s="56"/>
      <c r="AN438" s="56"/>
      <c r="AO438" s="56"/>
      <c r="AP438" s="56"/>
      <c r="AQ438" s="56"/>
      <c r="AR438" s="56"/>
      <c r="AS438" s="56"/>
      <c r="AT438" s="56"/>
      <c r="AU438" s="56"/>
      <c r="AV438" s="56"/>
      <c r="AW438" s="56"/>
      <c r="AX438" s="56"/>
      <c r="AY438" s="56"/>
      <c r="AZ438" s="56"/>
      <c r="BA438" s="56"/>
      <c r="XEW438" s="58"/>
      <c r="XEX438" s="58"/>
      <c r="XEY438" s="58"/>
      <c r="XEZ438" s="58"/>
      <c r="XFA438" s="58"/>
      <c r="XFB438" s="58"/>
      <c r="XFC438" s="58"/>
      <c r="XFD438" s="58"/>
    </row>
    <row r="439" s="3" customFormat="1" ht="27" customHeight="1" spans="1:16384">
      <c r="A439" s="15"/>
      <c r="B439" s="15"/>
      <c r="C439" s="15"/>
      <c r="D439" s="15"/>
      <c r="E439" s="18" t="s">
        <v>27</v>
      </c>
      <c r="F439" s="15" t="s">
        <v>1259</v>
      </c>
      <c r="G439" s="15" t="s">
        <v>21</v>
      </c>
      <c r="H439" s="18" t="s">
        <v>43</v>
      </c>
      <c r="I439" s="16" t="s">
        <v>31</v>
      </c>
      <c r="J439" s="15" t="s">
        <v>1260</v>
      </c>
      <c r="K439" s="32" t="s">
        <v>32</v>
      </c>
      <c r="L439" s="33"/>
      <c r="M439" s="31"/>
      <c r="N439" s="33"/>
      <c r="O439" s="33"/>
      <c r="V439" s="56"/>
      <c r="W439" s="56"/>
      <c r="X439" s="56"/>
      <c r="Y439" s="56"/>
      <c r="Z439" s="56"/>
      <c r="AA439" s="56"/>
      <c r="AB439" s="56"/>
      <c r="AC439" s="56"/>
      <c r="AD439" s="56"/>
      <c r="AE439" s="56"/>
      <c r="AF439" s="56"/>
      <c r="AG439" s="56"/>
      <c r="AH439" s="56"/>
      <c r="AI439" s="56"/>
      <c r="AJ439" s="56"/>
      <c r="AK439" s="56"/>
      <c r="AL439" s="56"/>
      <c r="AM439" s="56"/>
      <c r="AN439" s="56"/>
      <c r="AO439" s="56"/>
      <c r="AP439" s="56"/>
      <c r="AQ439" s="56"/>
      <c r="AR439" s="56"/>
      <c r="AS439" s="56"/>
      <c r="AT439" s="56"/>
      <c r="AU439" s="56"/>
      <c r="AV439" s="56"/>
      <c r="AW439" s="56"/>
      <c r="AX439" s="56"/>
      <c r="AY439" s="56"/>
      <c r="AZ439" s="56"/>
      <c r="BA439" s="56"/>
      <c r="XEW439" s="58"/>
      <c r="XEX439" s="58"/>
      <c r="XEY439" s="58"/>
      <c r="XEZ439" s="58"/>
      <c r="XFA439" s="58"/>
      <c r="XFB439" s="58"/>
      <c r="XFC439" s="58"/>
      <c r="XFD439" s="58"/>
    </row>
    <row r="440" s="3" customFormat="1" ht="27" customHeight="1" spans="1:53">
      <c r="A440" s="15">
        <f>COUNT($A$2:A439)+1</f>
        <v>223</v>
      </c>
      <c r="B440" s="18" t="s">
        <v>16</v>
      </c>
      <c r="C440" s="18" t="s">
        <v>17</v>
      </c>
      <c r="D440" s="18" t="s">
        <v>111</v>
      </c>
      <c r="E440" s="18" t="s">
        <v>19</v>
      </c>
      <c r="F440" s="19" t="s">
        <v>1261</v>
      </c>
      <c r="G440" s="19" t="s">
        <v>29</v>
      </c>
      <c r="H440" s="20" t="s">
        <v>22</v>
      </c>
      <c r="I440" s="44" t="s">
        <v>1262</v>
      </c>
      <c r="J440" s="15" t="s">
        <v>1263</v>
      </c>
      <c r="K440" s="37">
        <v>5523.63</v>
      </c>
      <c r="L440" s="38" t="s">
        <v>25</v>
      </c>
      <c r="M440" s="84" t="s">
        <v>1264</v>
      </c>
      <c r="N440" s="38">
        <v>4.8</v>
      </c>
      <c r="O440" s="38">
        <v>2</v>
      </c>
      <c r="V440" s="56"/>
      <c r="W440" s="56"/>
      <c r="X440" s="56"/>
      <c r="Y440" s="56"/>
      <c r="Z440" s="56"/>
      <c r="AA440" s="56"/>
      <c r="AB440" s="56"/>
      <c r="AC440" s="56"/>
      <c r="AD440" s="56"/>
      <c r="AE440" s="56"/>
      <c r="AF440" s="56"/>
      <c r="AG440" s="56"/>
      <c r="AH440" s="56"/>
      <c r="AI440" s="56"/>
      <c r="AJ440" s="56"/>
      <c r="AK440" s="56"/>
      <c r="AL440" s="56"/>
      <c r="AM440" s="56"/>
      <c r="AN440" s="56"/>
      <c r="AO440" s="56"/>
      <c r="AP440" s="56"/>
      <c r="AQ440" s="56"/>
      <c r="AR440" s="56"/>
      <c r="AS440" s="56"/>
      <c r="AT440" s="56"/>
      <c r="AU440" s="56"/>
      <c r="AV440" s="56"/>
      <c r="AW440" s="56"/>
      <c r="AX440" s="56"/>
      <c r="AY440" s="56"/>
      <c r="AZ440" s="56"/>
      <c r="BA440" s="56"/>
    </row>
    <row r="441" s="3" customFormat="1" ht="27" customHeight="1" spans="1:53">
      <c r="A441" s="15"/>
      <c r="B441" s="18"/>
      <c r="C441" s="18"/>
      <c r="D441" s="18"/>
      <c r="E441" s="18" t="s">
        <v>27</v>
      </c>
      <c r="F441" s="19" t="s">
        <v>1265</v>
      </c>
      <c r="G441" s="19" t="s">
        <v>29</v>
      </c>
      <c r="H441" s="20" t="s">
        <v>43</v>
      </c>
      <c r="I441" s="16" t="s">
        <v>31</v>
      </c>
      <c r="J441" s="15" t="s">
        <v>1266</v>
      </c>
      <c r="K441" s="32" t="s">
        <v>32</v>
      </c>
      <c r="L441" s="40"/>
      <c r="M441" s="85"/>
      <c r="N441" s="40"/>
      <c r="O441" s="40"/>
      <c r="V441" s="56"/>
      <c r="W441" s="56"/>
      <c r="X441" s="56"/>
      <c r="Y441" s="56"/>
      <c r="Z441" s="56"/>
      <c r="AA441" s="56"/>
      <c r="AB441" s="56"/>
      <c r="AC441" s="56"/>
      <c r="AD441" s="56"/>
      <c r="AE441" s="56"/>
      <c r="AF441" s="56"/>
      <c r="AG441" s="56"/>
      <c r="AH441" s="56"/>
      <c r="AI441" s="56"/>
      <c r="AJ441" s="56"/>
      <c r="AK441" s="56"/>
      <c r="AL441" s="56"/>
      <c r="AM441" s="56"/>
      <c r="AN441" s="56"/>
      <c r="AO441" s="56"/>
      <c r="AP441" s="56"/>
      <c r="AQ441" s="56"/>
      <c r="AR441" s="56"/>
      <c r="AS441" s="56"/>
      <c r="AT441" s="56"/>
      <c r="AU441" s="56"/>
      <c r="AV441" s="56"/>
      <c r="AW441" s="56"/>
      <c r="AX441" s="56"/>
      <c r="AY441" s="56"/>
      <c r="AZ441" s="56"/>
      <c r="BA441" s="56"/>
    </row>
    <row r="442" s="3" customFormat="1" ht="27" customHeight="1" spans="1:53">
      <c r="A442" s="15">
        <f>COUNT($A$2:A441)+1</f>
        <v>224</v>
      </c>
      <c r="B442" s="15" t="s">
        <v>1110</v>
      </c>
      <c r="C442" s="15" t="s">
        <v>17</v>
      </c>
      <c r="D442" s="15" t="s">
        <v>33</v>
      </c>
      <c r="E442" s="15" t="s">
        <v>19</v>
      </c>
      <c r="F442" s="16" t="s">
        <v>1267</v>
      </c>
      <c r="G442" s="16" t="s">
        <v>29</v>
      </c>
      <c r="H442" s="15" t="s">
        <v>22</v>
      </c>
      <c r="I442" s="16" t="s">
        <v>1268</v>
      </c>
      <c r="J442" s="29" t="s">
        <v>1269</v>
      </c>
      <c r="K442" s="24">
        <v>6000</v>
      </c>
      <c r="L442" s="29" t="s">
        <v>25</v>
      </c>
      <c r="M442" s="41" t="s">
        <v>1270</v>
      </c>
      <c r="N442" s="29">
        <v>4.8</v>
      </c>
      <c r="O442" s="30">
        <v>3</v>
      </c>
      <c r="V442" s="56"/>
      <c r="W442" s="56"/>
      <c r="X442" s="56"/>
      <c r="Y442" s="56"/>
      <c r="Z442" s="56"/>
      <c r="AA442" s="56"/>
      <c r="AB442" s="56"/>
      <c r="AC442" s="56"/>
      <c r="AD442" s="56"/>
      <c r="AE442" s="56"/>
      <c r="AF442" s="56"/>
      <c r="AG442" s="56"/>
      <c r="AH442" s="56"/>
      <c r="AI442" s="56"/>
      <c r="AJ442" s="56"/>
      <c r="AK442" s="56"/>
      <c r="AL442" s="56"/>
      <c r="AM442" s="56"/>
      <c r="AN442" s="56"/>
      <c r="AO442" s="56"/>
      <c r="AP442" s="56"/>
      <c r="AQ442" s="56"/>
      <c r="AR442" s="56"/>
      <c r="AS442" s="56"/>
      <c r="AT442" s="56"/>
      <c r="AU442" s="56"/>
      <c r="AV442" s="56"/>
      <c r="AW442" s="56"/>
      <c r="AX442" s="56"/>
      <c r="AY442" s="56"/>
      <c r="AZ442" s="56"/>
      <c r="BA442" s="56"/>
    </row>
    <row r="443" s="3" customFormat="1" ht="27" customHeight="1" spans="1:53">
      <c r="A443" s="15"/>
      <c r="B443" s="15"/>
      <c r="C443" s="15"/>
      <c r="D443" s="15"/>
      <c r="E443" s="15" t="s">
        <v>27</v>
      </c>
      <c r="F443" s="16" t="s">
        <v>1271</v>
      </c>
      <c r="G443" s="16" t="s">
        <v>29</v>
      </c>
      <c r="H443" s="15" t="s">
        <v>43</v>
      </c>
      <c r="I443" s="16" t="s">
        <v>31</v>
      </c>
      <c r="J443" s="36"/>
      <c r="K443" s="32" t="s">
        <v>32</v>
      </c>
      <c r="L443" s="36"/>
      <c r="M443" s="42"/>
      <c r="N443" s="36"/>
      <c r="O443" s="54"/>
      <c r="V443" s="56"/>
      <c r="W443" s="56"/>
      <c r="X443" s="56"/>
      <c r="Y443" s="56"/>
      <c r="Z443" s="56"/>
      <c r="AA443" s="56"/>
      <c r="AB443" s="56"/>
      <c r="AC443" s="56"/>
      <c r="AD443" s="56"/>
      <c r="AE443" s="56"/>
      <c r="AF443" s="56"/>
      <c r="AG443" s="56"/>
      <c r="AH443" s="56"/>
      <c r="AI443" s="56"/>
      <c r="AJ443" s="56"/>
      <c r="AK443" s="56"/>
      <c r="AL443" s="56"/>
      <c r="AM443" s="56"/>
      <c r="AN443" s="56"/>
      <c r="AO443" s="56"/>
      <c r="AP443" s="56"/>
      <c r="AQ443" s="56"/>
      <c r="AR443" s="56"/>
      <c r="AS443" s="56"/>
      <c r="AT443" s="56"/>
      <c r="AU443" s="56"/>
      <c r="AV443" s="56"/>
      <c r="AW443" s="56"/>
      <c r="AX443" s="56"/>
      <c r="AY443" s="56"/>
      <c r="AZ443" s="56"/>
      <c r="BA443" s="56"/>
    </row>
    <row r="444" s="3" customFormat="1" ht="27" customHeight="1" spans="1:53">
      <c r="A444" s="15"/>
      <c r="B444" s="15"/>
      <c r="C444" s="15"/>
      <c r="D444" s="15"/>
      <c r="E444" s="15" t="s">
        <v>41</v>
      </c>
      <c r="F444" s="17" t="s">
        <v>1272</v>
      </c>
      <c r="G444" s="17" t="s">
        <v>21</v>
      </c>
      <c r="H444" s="15" t="s">
        <v>43</v>
      </c>
      <c r="I444" s="16" t="s">
        <v>31</v>
      </c>
      <c r="J444" s="33"/>
      <c r="K444" s="32" t="s">
        <v>32</v>
      </c>
      <c r="L444" s="33"/>
      <c r="M444" s="43"/>
      <c r="N444" s="33"/>
      <c r="O444" s="34"/>
      <c r="V444" s="56"/>
      <c r="W444" s="56"/>
      <c r="X444" s="56"/>
      <c r="Y444" s="56"/>
      <c r="Z444" s="56"/>
      <c r="AA444" s="56"/>
      <c r="AB444" s="56"/>
      <c r="AC444" s="56"/>
      <c r="AD444" s="56"/>
      <c r="AE444" s="56"/>
      <c r="AF444" s="56"/>
      <c r="AG444" s="56"/>
      <c r="AH444" s="56"/>
      <c r="AI444" s="56"/>
      <c r="AJ444" s="56"/>
      <c r="AK444" s="56"/>
      <c r="AL444" s="56"/>
      <c r="AM444" s="56"/>
      <c r="AN444" s="56"/>
      <c r="AO444" s="56"/>
      <c r="AP444" s="56"/>
      <c r="AQ444" s="56"/>
      <c r="AR444" s="56"/>
      <c r="AS444" s="56"/>
      <c r="AT444" s="56"/>
      <c r="AU444" s="56"/>
      <c r="AV444" s="56"/>
      <c r="AW444" s="56"/>
      <c r="AX444" s="56"/>
      <c r="AY444" s="56"/>
      <c r="AZ444" s="56"/>
      <c r="BA444" s="56"/>
    </row>
    <row r="445" s="3" customFormat="1" ht="27" customHeight="1" spans="1:16384">
      <c r="A445" s="15">
        <f>COUNT($A$2:A444)+1</f>
        <v>225</v>
      </c>
      <c r="B445" s="18" t="s">
        <v>16</v>
      </c>
      <c r="C445" s="18" t="s">
        <v>17</v>
      </c>
      <c r="D445" s="18" t="s">
        <v>119</v>
      </c>
      <c r="E445" s="18" t="s">
        <v>19</v>
      </c>
      <c r="F445" s="23" t="s">
        <v>1273</v>
      </c>
      <c r="G445" s="19" t="s">
        <v>21</v>
      </c>
      <c r="H445" s="18" t="s">
        <v>22</v>
      </c>
      <c r="I445" s="44" t="s">
        <v>1274</v>
      </c>
      <c r="J445" s="29" t="s">
        <v>1275</v>
      </c>
      <c r="K445" s="37">
        <v>4515</v>
      </c>
      <c r="L445" s="29" t="s">
        <v>25</v>
      </c>
      <c r="M445" s="28" t="s">
        <v>1276</v>
      </c>
      <c r="N445" s="38">
        <v>4.8</v>
      </c>
      <c r="O445" s="38">
        <v>3</v>
      </c>
      <c r="V445" s="56"/>
      <c r="W445" s="56"/>
      <c r="X445" s="56"/>
      <c r="Y445" s="56"/>
      <c r="Z445" s="56"/>
      <c r="AA445" s="56"/>
      <c r="AB445" s="56"/>
      <c r="AC445" s="56"/>
      <c r="AD445" s="56"/>
      <c r="AE445" s="56"/>
      <c r="AF445" s="56"/>
      <c r="AG445" s="56"/>
      <c r="AH445" s="56"/>
      <c r="AI445" s="56"/>
      <c r="AJ445" s="56"/>
      <c r="AK445" s="56"/>
      <c r="AL445" s="56"/>
      <c r="AM445" s="56"/>
      <c r="AN445" s="56"/>
      <c r="AO445" s="56"/>
      <c r="AP445" s="56"/>
      <c r="AQ445" s="56"/>
      <c r="AR445" s="56"/>
      <c r="AS445" s="56"/>
      <c r="AT445" s="56"/>
      <c r="AU445" s="56"/>
      <c r="AV445" s="56"/>
      <c r="AW445" s="56"/>
      <c r="AX445" s="56"/>
      <c r="AY445" s="56"/>
      <c r="AZ445" s="56"/>
      <c r="BA445" s="56"/>
      <c r="XEW445" s="58"/>
      <c r="XEX445" s="58"/>
      <c r="XEY445" s="58"/>
      <c r="XEZ445" s="58"/>
      <c r="XFA445" s="58"/>
      <c r="XFB445" s="58"/>
      <c r="XFC445" s="58"/>
      <c r="XFD445" s="58"/>
    </row>
    <row r="446" s="3" customFormat="1" ht="27" customHeight="1" spans="1:16384">
      <c r="A446" s="15"/>
      <c r="B446" s="18"/>
      <c r="C446" s="18"/>
      <c r="D446" s="18"/>
      <c r="E446" s="18" t="s">
        <v>27</v>
      </c>
      <c r="F446" s="23" t="s">
        <v>1277</v>
      </c>
      <c r="G446" s="19" t="s">
        <v>29</v>
      </c>
      <c r="H446" s="18" t="s">
        <v>30</v>
      </c>
      <c r="I446" s="44" t="s">
        <v>31</v>
      </c>
      <c r="J446" s="36"/>
      <c r="K446" s="32" t="s">
        <v>32</v>
      </c>
      <c r="L446" s="36"/>
      <c r="M446" s="35"/>
      <c r="N446" s="39"/>
      <c r="O446" s="39"/>
      <c r="V446" s="56"/>
      <c r="W446" s="56"/>
      <c r="X446" s="56"/>
      <c r="Y446" s="56"/>
      <c r="Z446" s="56"/>
      <c r="AA446" s="56"/>
      <c r="AB446" s="56"/>
      <c r="AC446" s="56"/>
      <c r="AD446" s="56"/>
      <c r="AE446" s="56"/>
      <c r="AF446" s="56"/>
      <c r="AG446" s="56"/>
      <c r="AH446" s="56"/>
      <c r="AI446" s="56"/>
      <c r="AJ446" s="56"/>
      <c r="AK446" s="56"/>
      <c r="AL446" s="56"/>
      <c r="AM446" s="56"/>
      <c r="AN446" s="56"/>
      <c r="AO446" s="56"/>
      <c r="AP446" s="56"/>
      <c r="AQ446" s="56"/>
      <c r="AR446" s="56"/>
      <c r="AS446" s="56"/>
      <c r="AT446" s="56"/>
      <c r="AU446" s="56"/>
      <c r="AV446" s="56"/>
      <c r="AW446" s="56"/>
      <c r="AX446" s="56"/>
      <c r="AY446" s="56"/>
      <c r="AZ446" s="56"/>
      <c r="BA446" s="56"/>
      <c r="XEW446" s="58"/>
      <c r="XEX446" s="58"/>
      <c r="XEY446" s="58"/>
      <c r="XEZ446" s="58"/>
      <c r="XFA446" s="58"/>
      <c r="XFB446" s="58"/>
      <c r="XFC446" s="58"/>
      <c r="XFD446" s="58"/>
    </row>
    <row r="447" s="3" customFormat="1" ht="27" customHeight="1" spans="1:16384">
      <c r="A447" s="15"/>
      <c r="B447" s="18"/>
      <c r="C447" s="18"/>
      <c r="D447" s="18"/>
      <c r="E447" s="18" t="s">
        <v>41</v>
      </c>
      <c r="F447" s="23" t="s">
        <v>1278</v>
      </c>
      <c r="G447" s="19" t="s">
        <v>29</v>
      </c>
      <c r="H447" s="18" t="s">
        <v>43</v>
      </c>
      <c r="I447" s="16" t="s">
        <v>31</v>
      </c>
      <c r="J447" s="33"/>
      <c r="K447" s="32" t="s">
        <v>32</v>
      </c>
      <c r="L447" s="33"/>
      <c r="M447" s="31"/>
      <c r="N447" s="40"/>
      <c r="O447" s="40"/>
      <c r="V447" s="56"/>
      <c r="W447" s="56"/>
      <c r="X447" s="56"/>
      <c r="Y447" s="56"/>
      <c r="Z447" s="56"/>
      <c r="AA447" s="56"/>
      <c r="AB447" s="56"/>
      <c r="AC447" s="56"/>
      <c r="AD447" s="56"/>
      <c r="AE447" s="56"/>
      <c r="AF447" s="56"/>
      <c r="AG447" s="56"/>
      <c r="AH447" s="56"/>
      <c r="AI447" s="56"/>
      <c r="AJ447" s="56"/>
      <c r="AK447" s="56"/>
      <c r="AL447" s="56"/>
      <c r="AM447" s="56"/>
      <c r="AN447" s="56"/>
      <c r="AO447" s="56"/>
      <c r="AP447" s="56"/>
      <c r="AQ447" s="56"/>
      <c r="AR447" s="56"/>
      <c r="AS447" s="56"/>
      <c r="AT447" s="56"/>
      <c r="AU447" s="56"/>
      <c r="AV447" s="56"/>
      <c r="AW447" s="56"/>
      <c r="AX447" s="56"/>
      <c r="AY447" s="56"/>
      <c r="AZ447" s="56"/>
      <c r="BA447" s="56"/>
      <c r="XEW447" s="58"/>
      <c r="XEX447" s="58"/>
      <c r="XEY447" s="58"/>
      <c r="XEZ447" s="58"/>
      <c r="XFA447" s="58"/>
      <c r="XFB447" s="58"/>
      <c r="XFC447" s="58"/>
      <c r="XFD447" s="58"/>
    </row>
    <row r="448" s="3" customFormat="1" ht="27" customHeight="1" spans="1:16384">
      <c r="A448" s="15">
        <f>COUNT($A$2:A447)+1</f>
        <v>226</v>
      </c>
      <c r="B448" s="15" t="s">
        <v>16</v>
      </c>
      <c r="C448" s="15" t="s">
        <v>17</v>
      </c>
      <c r="D448" s="15" t="s">
        <v>33</v>
      </c>
      <c r="E448" s="18" t="s">
        <v>19</v>
      </c>
      <c r="F448" s="15" t="s">
        <v>1279</v>
      </c>
      <c r="G448" s="15" t="s">
        <v>29</v>
      </c>
      <c r="H448" s="15" t="s">
        <v>22</v>
      </c>
      <c r="I448" s="15" t="s">
        <v>511</v>
      </c>
      <c r="J448" s="15" t="s">
        <v>1280</v>
      </c>
      <c r="K448" s="15">
        <v>1829.17</v>
      </c>
      <c r="L448" s="29" t="s">
        <v>25</v>
      </c>
      <c r="M448" s="28" t="s">
        <v>1281</v>
      </c>
      <c r="N448" s="29">
        <v>4.8</v>
      </c>
      <c r="O448" s="29">
        <v>3</v>
      </c>
      <c r="V448" s="56"/>
      <c r="W448" s="56"/>
      <c r="X448" s="56"/>
      <c r="Y448" s="56"/>
      <c r="Z448" s="56"/>
      <c r="AA448" s="56"/>
      <c r="AB448" s="56"/>
      <c r="AC448" s="56"/>
      <c r="AD448" s="56"/>
      <c r="AE448" s="56"/>
      <c r="AF448" s="56"/>
      <c r="AG448" s="56"/>
      <c r="AH448" s="56"/>
      <c r="AI448" s="56"/>
      <c r="AJ448" s="56"/>
      <c r="AK448" s="56"/>
      <c r="AL448" s="56"/>
      <c r="AM448" s="56"/>
      <c r="AN448" s="56"/>
      <c r="AO448" s="56"/>
      <c r="AP448" s="56"/>
      <c r="AQ448" s="56"/>
      <c r="AR448" s="56"/>
      <c r="AS448" s="56"/>
      <c r="AT448" s="56"/>
      <c r="AU448" s="56"/>
      <c r="AV448" s="56"/>
      <c r="AW448" s="56"/>
      <c r="AX448" s="56"/>
      <c r="AY448" s="56"/>
      <c r="AZ448" s="56"/>
      <c r="BA448" s="56"/>
      <c r="XEW448" s="58"/>
      <c r="XEX448" s="58"/>
      <c r="XEY448" s="58"/>
      <c r="XEZ448" s="58"/>
      <c r="XFA448" s="58"/>
      <c r="XFB448" s="58"/>
      <c r="XFC448" s="58"/>
      <c r="XFD448" s="58"/>
    </row>
    <row r="449" s="3" customFormat="1" ht="27" customHeight="1" spans="1:16384">
      <c r="A449" s="15"/>
      <c r="B449" s="15"/>
      <c r="C449" s="15"/>
      <c r="D449" s="15"/>
      <c r="E449" s="18" t="s">
        <v>27</v>
      </c>
      <c r="F449" s="15" t="s">
        <v>1282</v>
      </c>
      <c r="G449" s="15" t="s">
        <v>21</v>
      </c>
      <c r="H449" s="15" t="s">
        <v>43</v>
      </c>
      <c r="I449" s="16" t="s">
        <v>31</v>
      </c>
      <c r="J449" s="15" t="s">
        <v>964</v>
      </c>
      <c r="K449" s="32" t="s">
        <v>32</v>
      </c>
      <c r="L449" s="36"/>
      <c r="M449" s="35"/>
      <c r="N449" s="36"/>
      <c r="O449" s="36"/>
      <c r="V449" s="56"/>
      <c r="W449" s="56"/>
      <c r="X449" s="56"/>
      <c r="Y449" s="56"/>
      <c r="Z449" s="56"/>
      <c r="AA449" s="56"/>
      <c r="AB449" s="56"/>
      <c r="AC449" s="56"/>
      <c r="AD449" s="56"/>
      <c r="AE449" s="56"/>
      <c r="AF449" s="56"/>
      <c r="AG449" s="56"/>
      <c r="AH449" s="56"/>
      <c r="AI449" s="56"/>
      <c r="AJ449" s="56"/>
      <c r="AK449" s="56"/>
      <c r="AL449" s="56"/>
      <c r="AM449" s="56"/>
      <c r="AN449" s="56"/>
      <c r="AO449" s="56"/>
      <c r="AP449" s="56"/>
      <c r="AQ449" s="56"/>
      <c r="AR449" s="56"/>
      <c r="AS449" s="56"/>
      <c r="AT449" s="56"/>
      <c r="AU449" s="56"/>
      <c r="AV449" s="56"/>
      <c r="AW449" s="56"/>
      <c r="AX449" s="56"/>
      <c r="AY449" s="56"/>
      <c r="AZ449" s="56"/>
      <c r="BA449" s="56"/>
      <c r="XEW449" s="58"/>
      <c r="XEX449" s="58"/>
      <c r="XEY449" s="58"/>
      <c r="XEZ449" s="58"/>
      <c r="XFA449" s="58"/>
      <c r="XFB449" s="58"/>
      <c r="XFC449" s="58"/>
      <c r="XFD449" s="58"/>
    </row>
    <row r="450" s="3" customFormat="1" ht="27" customHeight="1" spans="1:16384">
      <c r="A450" s="15"/>
      <c r="B450" s="15"/>
      <c r="C450" s="15"/>
      <c r="D450" s="15"/>
      <c r="E450" s="18" t="s">
        <v>41</v>
      </c>
      <c r="F450" s="15" t="s">
        <v>1283</v>
      </c>
      <c r="G450" s="15" t="s">
        <v>21</v>
      </c>
      <c r="H450" s="15" t="s">
        <v>43</v>
      </c>
      <c r="I450" s="16" t="s">
        <v>31</v>
      </c>
      <c r="J450" s="15" t="s">
        <v>1280</v>
      </c>
      <c r="K450" s="32" t="s">
        <v>32</v>
      </c>
      <c r="L450" s="33"/>
      <c r="M450" s="31"/>
      <c r="N450" s="33"/>
      <c r="O450" s="33"/>
      <c r="V450" s="56"/>
      <c r="W450" s="56"/>
      <c r="X450" s="56"/>
      <c r="Y450" s="56"/>
      <c r="Z450" s="56"/>
      <c r="AA450" s="56"/>
      <c r="AB450" s="56"/>
      <c r="AC450" s="56"/>
      <c r="AD450" s="56"/>
      <c r="AE450" s="56"/>
      <c r="AF450" s="56"/>
      <c r="AG450" s="56"/>
      <c r="AH450" s="56"/>
      <c r="AI450" s="56"/>
      <c r="AJ450" s="56"/>
      <c r="AK450" s="56"/>
      <c r="AL450" s="56"/>
      <c r="AM450" s="56"/>
      <c r="AN450" s="56"/>
      <c r="AO450" s="56"/>
      <c r="AP450" s="56"/>
      <c r="AQ450" s="56"/>
      <c r="AR450" s="56"/>
      <c r="AS450" s="56"/>
      <c r="AT450" s="56"/>
      <c r="AU450" s="56"/>
      <c r="AV450" s="56"/>
      <c r="AW450" s="56"/>
      <c r="AX450" s="56"/>
      <c r="AY450" s="56"/>
      <c r="AZ450" s="56"/>
      <c r="BA450" s="56"/>
      <c r="XEW450" s="58"/>
      <c r="XEX450" s="58"/>
      <c r="XEY450" s="58"/>
      <c r="XEZ450" s="58"/>
      <c r="XFA450" s="58"/>
      <c r="XFB450" s="58"/>
      <c r="XFC450" s="58"/>
      <c r="XFD450" s="58"/>
    </row>
    <row r="451" s="3" customFormat="1" ht="27" customHeight="1" spans="1:16384">
      <c r="A451" s="15">
        <f>COUNT($A$2:A450)+1</f>
        <v>227</v>
      </c>
      <c r="B451" s="15" t="s">
        <v>1110</v>
      </c>
      <c r="C451" s="15" t="s">
        <v>17</v>
      </c>
      <c r="D451" s="15" t="s">
        <v>74</v>
      </c>
      <c r="E451" s="15" t="s">
        <v>19</v>
      </c>
      <c r="F451" s="17" t="s">
        <v>1284</v>
      </c>
      <c r="G451" s="17" t="s">
        <v>29</v>
      </c>
      <c r="H451" s="15" t="s">
        <v>22</v>
      </c>
      <c r="I451" s="60" t="s">
        <v>1285</v>
      </c>
      <c r="J451" s="15" t="s">
        <v>1242</v>
      </c>
      <c r="K451" s="24">
        <v>2000</v>
      </c>
      <c r="L451" s="15" t="s">
        <v>25</v>
      </c>
      <c r="M451" s="16" t="s">
        <v>1286</v>
      </c>
      <c r="N451" s="15">
        <v>4.8</v>
      </c>
      <c r="O451" s="24">
        <v>1</v>
      </c>
      <c r="V451" s="56"/>
      <c r="W451" s="56"/>
      <c r="X451" s="56"/>
      <c r="Y451" s="56"/>
      <c r="Z451" s="56"/>
      <c r="AA451" s="56"/>
      <c r="AB451" s="56"/>
      <c r="AC451" s="56"/>
      <c r="AD451" s="56"/>
      <c r="AE451" s="56"/>
      <c r="AF451" s="56"/>
      <c r="AG451" s="56"/>
      <c r="AH451" s="56"/>
      <c r="AI451" s="56"/>
      <c r="AJ451" s="56"/>
      <c r="AK451" s="56"/>
      <c r="AL451" s="56"/>
      <c r="AM451" s="56"/>
      <c r="AN451" s="56"/>
      <c r="AO451" s="56"/>
      <c r="AP451" s="56"/>
      <c r="AQ451" s="56"/>
      <c r="AR451" s="56"/>
      <c r="AS451" s="56"/>
      <c r="AT451" s="56"/>
      <c r="AU451" s="56"/>
      <c r="AV451" s="56"/>
      <c r="AW451" s="56"/>
      <c r="AX451" s="56"/>
      <c r="AY451" s="56"/>
      <c r="AZ451" s="56"/>
      <c r="BA451" s="56"/>
      <c r="XEW451" s="58"/>
      <c r="XEX451" s="58"/>
      <c r="XEY451" s="58"/>
      <c r="XEZ451" s="58"/>
      <c r="XFA451" s="58"/>
      <c r="XFB451" s="58"/>
      <c r="XFC451" s="58"/>
      <c r="XFD451" s="58"/>
    </row>
    <row r="452" s="3" customFormat="1" ht="27" customHeight="1" spans="1:16384">
      <c r="A452" s="15">
        <f>COUNT($A$2:A451)+1</f>
        <v>228</v>
      </c>
      <c r="B452" s="15" t="s">
        <v>1110</v>
      </c>
      <c r="C452" s="15" t="s">
        <v>17</v>
      </c>
      <c r="D452" s="16" t="s">
        <v>83</v>
      </c>
      <c r="E452" s="15" t="s">
        <v>19</v>
      </c>
      <c r="F452" s="22" t="s">
        <v>1287</v>
      </c>
      <c r="G452" s="16" t="s">
        <v>21</v>
      </c>
      <c r="H452" s="15" t="s">
        <v>22</v>
      </c>
      <c r="I452" s="16" t="s">
        <v>90</v>
      </c>
      <c r="J452" s="15" t="s">
        <v>1288</v>
      </c>
      <c r="K452" s="16">
        <v>2118.7</v>
      </c>
      <c r="L452" s="15" t="s">
        <v>25</v>
      </c>
      <c r="M452" s="16" t="s">
        <v>1289</v>
      </c>
      <c r="N452" s="15">
        <v>4.8</v>
      </c>
      <c r="O452" s="24">
        <v>1</v>
      </c>
      <c r="V452" s="56"/>
      <c r="W452" s="56"/>
      <c r="X452" s="56"/>
      <c r="Y452" s="56"/>
      <c r="Z452" s="56"/>
      <c r="AA452" s="56"/>
      <c r="AB452" s="56"/>
      <c r="AC452" s="56"/>
      <c r="AD452" s="56"/>
      <c r="AE452" s="56"/>
      <c r="AF452" s="56"/>
      <c r="AG452" s="56"/>
      <c r="AH452" s="56"/>
      <c r="AI452" s="56"/>
      <c r="AJ452" s="56"/>
      <c r="AK452" s="56"/>
      <c r="AL452" s="56"/>
      <c r="AM452" s="56"/>
      <c r="AN452" s="56"/>
      <c r="AO452" s="56"/>
      <c r="AP452" s="56"/>
      <c r="AQ452" s="56"/>
      <c r="AR452" s="56"/>
      <c r="AS452" s="56"/>
      <c r="AT452" s="56"/>
      <c r="AU452" s="56"/>
      <c r="AV452" s="56"/>
      <c r="AW452" s="56"/>
      <c r="AX452" s="56"/>
      <c r="AY452" s="56"/>
      <c r="AZ452" s="56"/>
      <c r="BA452" s="56"/>
      <c r="XEW452" s="58"/>
      <c r="XEX452" s="58"/>
      <c r="XEY452" s="58"/>
      <c r="XEZ452" s="58"/>
      <c r="XFA452" s="58"/>
      <c r="XFB452" s="58"/>
      <c r="XFC452" s="58"/>
      <c r="XFD452" s="58"/>
    </row>
    <row r="453" s="3" customFormat="1" ht="27" customHeight="1" spans="1:16384">
      <c r="A453" s="15">
        <f>COUNT($A$2:A452)+1</f>
        <v>229</v>
      </c>
      <c r="B453" s="15" t="s">
        <v>1110</v>
      </c>
      <c r="C453" s="15" t="s">
        <v>17</v>
      </c>
      <c r="D453" s="15" t="s">
        <v>33</v>
      </c>
      <c r="E453" s="15" t="s">
        <v>19</v>
      </c>
      <c r="F453" s="16" t="s">
        <v>1290</v>
      </c>
      <c r="G453" s="16" t="s">
        <v>29</v>
      </c>
      <c r="H453" s="15" t="s">
        <v>22</v>
      </c>
      <c r="I453" s="16" t="s">
        <v>1291</v>
      </c>
      <c r="J453" s="15" t="s">
        <v>1292</v>
      </c>
      <c r="K453" s="16">
        <v>2800</v>
      </c>
      <c r="L453" s="15" t="s">
        <v>25</v>
      </c>
      <c r="M453" s="16" t="s">
        <v>1293</v>
      </c>
      <c r="N453" s="15">
        <v>4.8</v>
      </c>
      <c r="O453" s="16">
        <v>1</v>
      </c>
      <c r="V453" s="56"/>
      <c r="W453" s="56"/>
      <c r="X453" s="56"/>
      <c r="Y453" s="56"/>
      <c r="Z453" s="56"/>
      <c r="AA453" s="56"/>
      <c r="AB453" s="56"/>
      <c r="AC453" s="56"/>
      <c r="AD453" s="56"/>
      <c r="AE453" s="56"/>
      <c r="AF453" s="56"/>
      <c r="AG453" s="56"/>
      <c r="AH453" s="56"/>
      <c r="AI453" s="56"/>
      <c r="AJ453" s="56"/>
      <c r="AK453" s="56"/>
      <c r="AL453" s="56"/>
      <c r="AM453" s="56"/>
      <c r="AN453" s="56"/>
      <c r="AO453" s="56"/>
      <c r="AP453" s="56"/>
      <c r="AQ453" s="56"/>
      <c r="AR453" s="56"/>
      <c r="AS453" s="56"/>
      <c r="AT453" s="56"/>
      <c r="AU453" s="56"/>
      <c r="AV453" s="56"/>
      <c r="AW453" s="56"/>
      <c r="AX453" s="56"/>
      <c r="AY453" s="56"/>
      <c r="AZ453" s="56"/>
      <c r="BA453" s="56"/>
      <c r="XEW453" s="58"/>
      <c r="XEX453" s="58"/>
      <c r="XEY453" s="58"/>
      <c r="XEZ453" s="58"/>
      <c r="XFA453" s="58"/>
      <c r="XFB453" s="58"/>
      <c r="XFC453" s="58"/>
      <c r="XFD453" s="58"/>
    </row>
    <row r="454" s="3" customFormat="1" ht="27" customHeight="1" spans="1:16384">
      <c r="A454" s="15">
        <f>COUNT($A$2:A453)+1</f>
        <v>230</v>
      </c>
      <c r="B454" s="15" t="s">
        <v>1110</v>
      </c>
      <c r="C454" s="15" t="s">
        <v>17</v>
      </c>
      <c r="D454" s="15" t="s">
        <v>33</v>
      </c>
      <c r="E454" s="15" t="s">
        <v>19</v>
      </c>
      <c r="F454" s="16" t="s">
        <v>1294</v>
      </c>
      <c r="G454" s="16" t="s">
        <v>21</v>
      </c>
      <c r="H454" s="15" t="s">
        <v>22</v>
      </c>
      <c r="I454" s="16" t="s">
        <v>1295</v>
      </c>
      <c r="J454" s="15" t="s">
        <v>1296</v>
      </c>
      <c r="K454" s="24">
        <v>5114.25</v>
      </c>
      <c r="L454" s="29" t="s">
        <v>25</v>
      </c>
      <c r="M454" s="28" t="s">
        <v>1297</v>
      </c>
      <c r="N454" s="29">
        <v>4.8</v>
      </c>
      <c r="O454" s="28">
        <v>4</v>
      </c>
      <c r="V454" s="56"/>
      <c r="W454" s="56"/>
      <c r="X454" s="56"/>
      <c r="Y454" s="56"/>
      <c r="Z454" s="56"/>
      <c r="AA454" s="56"/>
      <c r="AB454" s="56"/>
      <c r="AC454" s="56"/>
      <c r="AD454" s="56"/>
      <c r="AE454" s="56"/>
      <c r="AF454" s="56"/>
      <c r="AG454" s="56"/>
      <c r="AH454" s="56"/>
      <c r="AI454" s="56"/>
      <c r="AJ454" s="56"/>
      <c r="AK454" s="56"/>
      <c r="AL454" s="56"/>
      <c r="AM454" s="56"/>
      <c r="AN454" s="56"/>
      <c r="AO454" s="56"/>
      <c r="AP454" s="56"/>
      <c r="AQ454" s="56"/>
      <c r="AR454" s="56"/>
      <c r="AS454" s="56"/>
      <c r="AT454" s="56"/>
      <c r="AU454" s="56"/>
      <c r="AV454" s="56"/>
      <c r="AW454" s="56"/>
      <c r="AX454" s="56"/>
      <c r="AY454" s="56"/>
      <c r="AZ454" s="56"/>
      <c r="BA454" s="56"/>
      <c r="XEW454" s="58"/>
      <c r="XEX454" s="58"/>
      <c r="XEY454" s="58"/>
      <c r="XEZ454" s="58"/>
      <c r="XFA454" s="58"/>
      <c r="XFB454" s="58"/>
      <c r="XFC454" s="58"/>
      <c r="XFD454" s="58"/>
    </row>
    <row r="455" s="3" customFormat="1" ht="27" customHeight="1" spans="1:16384">
      <c r="A455" s="15"/>
      <c r="B455" s="15"/>
      <c r="C455" s="15"/>
      <c r="D455" s="15"/>
      <c r="E455" s="15" t="s">
        <v>27</v>
      </c>
      <c r="F455" s="16" t="s">
        <v>1298</v>
      </c>
      <c r="G455" s="16" t="s">
        <v>29</v>
      </c>
      <c r="H455" s="15" t="s">
        <v>30</v>
      </c>
      <c r="I455" s="16" t="s">
        <v>1299</v>
      </c>
      <c r="J455" s="15" t="s">
        <v>1300</v>
      </c>
      <c r="K455" s="24">
        <v>2000</v>
      </c>
      <c r="L455" s="36"/>
      <c r="M455" s="35"/>
      <c r="N455" s="36"/>
      <c r="O455" s="35"/>
      <c r="V455" s="56"/>
      <c r="W455" s="56"/>
      <c r="X455" s="56"/>
      <c r="Y455" s="56"/>
      <c r="Z455" s="56"/>
      <c r="AA455" s="56"/>
      <c r="AB455" s="56"/>
      <c r="AC455" s="56"/>
      <c r="AD455" s="56"/>
      <c r="AE455" s="56"/>
      <c r="AF455" s="56"/>
      <c r="AG455" s="56"/>
      <c r="AH455" s="56"/>
      <c r="AI455" s="56"/>
      <c r="AJ455" s="56"/>
      <c r="AK455" s="56"/>
      <c r="AL455" s="56"/>
      <c r="AM455" s="56"/>
      <c r="AN455" s="56"/>
      <c r="AO455" s="56"/>
      <c r="AP455" s="56"/>
      <c r="AQ455" s="56"/>
      <c r="AR455" s="56"/>
      <c r="AS455" s="56"/>
      <c r="AT455" s="56"/>
      <c r="AU455" s="56"/>
      <c r="AV455" s="56"/>
      <c r="AW455" s="56"/>
      <c r="AX455" s="56"/>
      <c r="AY455" s="56"/>
      <c r="AZ455" s="56"/>
      <c r="BA455" s="56"/>
      <c r="XEW455" s="58"/>
      <c r="XEX455" s="58"/>
      <c r="XEY455" s="58"/>
      <c r="XEZ455" s="58"/>
      <c r="XFA455" s="58"/>
      <c r="XFB455" s="58"/>
      <c r="XFC455" s="58"/>
      <c r="XFD455" s="58"/>
    </row>
    <row r="456" s="3" customFormat="1" ht="27" customHeight="1" spans="1:16384">
      <c r="A456" s="15"/>
      <c r="B456" s="15"/>
      <c r="C456" s="15"/>
      <c r="D456" s="15"/>
      <c r="E456" s="15" t="s">
        <v>41</v>
      </c>
      <c r="F456" s="16" t="s">
        <v>1301</v>
      </c>
      <c r="G456" s="16" t="s">
        <v>29</v>
      </c>
      <c r="H456" s="15" t="s">
        <v>43</v>
      </c>
      <c r="I456" s="16" t="s">
        <v>167</v>
      </c>
      <c r="J456" s="15" t="s">
        <v>1300</v>
      </c>
      <c r="K456" s="32" t="s">
        <v>32</v>
      </c>
      <c r="L456" s="36"/>
      <c r="M456" s="35"/>
      <c r="N456" s="36"/>
      <c r="O456" s="35"/>
      <c r="V456" s="56"/>
      <c r="W456" s="56"/>
      <c r="X456" s="56"/>
      <c r="Y456" s="56"/>
      <c r="Z456" s="56"/>
      <c r="AA456" s="56"/>
      <c r="AB456" s="56"/>
      <c r="AC456" s="56"/>
      <c r="AD456" s="56"/>
      <c r="AE456" s="56"/>
      <c r="AF456" s="56"/>
      <c r="AG456" s="56"/>
      <c r="AH456" s="56"/>
      <c r="AI456" s="56"/>
      <c r="AJ456" s="56"/>
      <c r="AK456" s="56"/>
      <c r="AL456" s="56"/>
      <c r="AM456" s="56"/>
      <c r="AN456" s="56"/>
      <c r="AO456" s="56"/>
      <c r="AP456" s="56"/>
      <c r="AQ456" s="56"/>
      <c r="AR456" s="56"/>
      <c r="AS456" s="56"/>
      <c r="AT456" s="56"/>
      <c r="AU456" s="56"/>
      <c r="AV456" s="56"/>
      <c r="AW456" s="56"/>
      <c r="AX456" s="56"/>
      <c r="AY456" s="56"/>
      <c r="AZ456" s="56"/>
      <c r="BA456" s="56"/>
      <c r="XEW456" s="58"/>
      <c r="XEX456" s="58"/>
      <c r="XEY456" s="58"/>
      <c r="XEZ456" s="58"/>
      <c r="XFA456" s="58"/>
      <c r="XFB456" s="58"/>
      <c r="XFC456" s="58"/>
      <c r="XFD456" s="58"/>
    </row>
    <row r="457" s="3" customFormat="1" ht="27" customHeight="1" spans="1:16384">
      <c r="A457" s="15"/>
      <c r="B457" s="15"/>
      <c r="C457" s="15"/>
      <c r="D457" s="15"/>
      <c r="E457" s="15" t="s">
        <v>44</v>
      </c>
      <c r="F457" s="16" t="s">
        <v>1302</v>
      </c>
      <c r="G457" s="16" t="s">
        <v>29</v>
      </c>
      <c r="H457" s="15" t="s">
        <v>43</v>
      </c>
      <c r="I457" s="16" t="s">
        <v>1303</v>
      </c>
      <c r="J457" s="15" t="s">
        <v>163</v>
      </c>
      <c r="K457" s="32" t="s">
        <v>32</v>
      </c>
      <c r="L457" s="33"/>
      <c r="M457" s="31"/>
      <c r="N457" s="33"/>
      <c r="O457" s="31"/>
      <c r="V457" s="56"/>
      <c r="W457" s="56"/>
      <c r="X457" s="56"/>
      <c r="Y457" s="56"/>
      <c r="Z457" s="56"/>
      <c r="AA457" s="56"/>
      <c r="AB457" s="56"/>
      <c r="AC457" s="56"/>
      <c r="AD457" s="56"/>
      <c r="AE457" s="56"/>
      <c r="AF457" s="56"/>
      <c r="AG457" s="56"/>
      <c r="AH457" s="56"/>
      <c r="AI457" s="56"/>
      <c r="AJ457" s="56"/>
      <c r="AK457" s="56"/>
      <c r="AL457" s="56"/>
      <c r="AM457" s="56"/>
      <c r="AN457" s="56"/>
      <c r="AO457" s="56"/>
      <c r="AP457" s="56"/>
      <c r="AQ457" s="56"/>
      <c r="AR457" s="56"/>
      <c r="AS457" s="56"/>
      <c r="AT457" s="56"/>
      <c r="AU457" s="56"/>
      <c r="AV457" s="56"/>
      <c r="AW457" s="56"/>
      <c r="AX457" s="56"/>
      <c r="AY457" s="56"/>
      <c r="AZ457" s="56"/>
      <c r="BA457" s="56"/>
      <c r="XEW457" s="58"/>
      <c r="XEX457" s="58"/>
      <c r="XEY457" s="58"/>
      <c r="XEZ457" s="58"/>
      <c r="XFA457" s="58"/>
      <c r="XFB457" s="58"/>
      <c r="XFC457" s="58"/>
      <c r="XFD457" s="58"/>
    </row>
    <row r="458" s="3" customFormat="1" ht="27" customHeight="1" spans="1:16384">
      <c r="A458" s="15">
        <f>COUNT($A$2:A457)+1</f>
        <v>231</v>
      </c>
      <c r="B458" s="15" t="s">
        <v>1110</v>
      </c>
      <c r="C458" s="15" t="s">
        <v>17</v>
      </c>
      <c r="D458" s="15" t="s">
        <v>119</v>
      </c>
      <c r="E458" s="15" t="s">
        <v>19</v>
      </c>
      <c r="F458" s="16" t="s">
        <v>1304</v>
      </c>
      <c r="G458" s="16" t="s">
        <v>29</v>
      </c>
      <c r="H458" s="15" t="s">
        <v>22</v>
      </c>
      <c r="I458" s="16" t="s">
        <v>1305</v>
      </c>
      <c r="J458" s="29" t="s">
        <v>1306</v>
      </c>
      <c r="K458" s="24">
        <v>2300</v>
      </c>
      <c r="L458" s="29" t="s">
        <v>25</v>
      </c>
      <c r="M458" s="28" t="s">
        <v>1307</v>
      </c>
      <c r="N458" s="29">
        <v>4.8</v>
      </c>
      <c r="O458" s="30">
        <v>4</v>
      </c>
      <c r="V458" s="56"/>
      <c r="W458" s="56"/>
      <c r="X458" s="56"/>
      <c r="Y458" s="56"/>
      <c r="Z458" s="56"/>
      <c r="AA458" s="56"/>
      <c r="AB458" s="56"/>
      <c r="AC458" s="56"/>
      <c r="AD458" s="56"/>
      <c r="AE458" s="56"/>
      <c r="AF458" s="56"/>
      <c r="AG458" s="56"/>
      <c r="AH458" s="56"/>
      <c r="AI458" s="56"/>
      <c r="AJ458" s="56"/>
      <c r="AK458" s="56"/>
      <c r="AL458" s="56"/>
      <c r="AM458" s="56"/>
      <c r="AN458" s="56"/>
      <c r="AO458" s="56"/>
      <c r="AP458" s="56"/>
      <c r="AQ458" s="56"/>
      <c r="AR458" s="56"/>
      <c r="AS458" s="56"/>
      <c r="AT458" s="56"/>
      <c r="AU458" s="56"/>
      <c r="AV458" s="56"/>
      <c r="AW458" s="56"/>
      <c r="AX458" s="56"/>
      <c r="AY458" s="56"/>
      <c r="AZ458" s="56"/>
      <c r="BA458" s="56"/>
      <c r="XEW458" s="58"/>
      <c r="XEX458" s="58"/>
      <c r="XEY458" s="58"/>
      <c r="XEZ458" s="58"/>
      <c r="XFA458" s="58"/>
      <c r="XFB458" s="58"/>
      <c r="XFC458" s="58"/>
      <c r="XFD458" s="58"/>
    </row>
    <row r="459" s="3" customFormat="1" ht="27" customHeight="1" spans="1:16384">
      <c r="A459" s="15"/>
      <c r="B459" s="15"/>
      <c r="C459" s="15"/>
      <c r="D459" s="15"/>
      <c r="E459" s="15" t="s">
        <v>27</v>
      </c>
      <c r="F459" s="16" t="s">
        <v>1308</v>
      </c>
      <c r="G459" s="16" t="s">
        <v>21</v>
      </c>
      <c r="H459" s="15" t="s">
        <v>30</v>
      </c>
      <c r="I459" s="16" t="s">
        <v>1309</v>
      </c>
      <c r="J459" s="36"/>
      <c r="K459" s="32" t="s">
        <v>1310</v>
      </c>
      <c r="L459" s="36"/>
      <c r="M459" s="35"/>
      <c r="N459" s="36"/>
      <c r="O459" s="54"/>
      <c r="V459" s="56"/>
      <c r="W459" s="56"/>
      <c r="X459" s="56"/>
      <c r="Y459" s="56"/>
      <c r="Z459" s="56"/>
      <c r="AA459" s="56"/>
      <c r="AB459" s="56"/>
      <c r="AC459" s="56"/>
      <c r="AD459" s="56"/>
      <c r="AE459" s="56"/>
      <c r="AF459" s="56"/>
      <c r="AG459" s="56"/>
      <c r="AH459" s="56"/>
      <c r="AI459" s="56"/>
      <c r="AJ459" s="56"/>
      <c r="AK459" s="56"/>
      <c r="AL459" s="56"/>
      <c r="AM459" s="56"/>
      <c r="AN459" s="56"/>
      <c r="AO459" s="56"/>
      <c r="AP459" s="56"/>
      <c r="AQ459" s="56"/>
      <c r="AR459" s="56"/>
      <c r="AS459" s="56"/>
      <c r="AT459" s="56"/>
      <c r="AU459" s="56"/>
      <c r="AV459" s="56"/>
      <c r="AW459" s="56"/>
      <c r="AX459" s="56"/>
      <c r="AY459" s="56"/>
      <c r="AZ459" s="56"/>
      <c r="BA459" s="56"/>
      <c r="XEW459" s="58"/>
      <c r="XEX459" s="58"/>
      <c r="XEY459" s="58"/>
      <c r="XEZ459" s="58"/>
      <c r="XFA459" s="58"/>
      <c r="XFB459" s="58"/>
      <c r="XFC459" s="58"/>
      <c r="XFD459" s="58"/>
    </row>
    <row r="460" s="3" customFormat="1" ht="27" customHeight="1" spans="1:16384">
      <c r="A460" s="15"/>
      <c r="B460" s="15"/>
      <c r="C460" s="15"/>
      <c r="D460" s="15"/>
      <c r="E460" s="15" t="s">
        <v>41</v>
      </c>
      <c r="F460" s="16" t="s">
        <v>1311</v>
      </c>
      <c r="G460" s="16" t="s">
        <v>29</v>
      </c>
      <c r="H460" s="15" t="s">
        <v>43</v>
      </c>
      <c r="I460" s="16" t="s">
        <v>1309</v>
      </c>
      <c r="J460" s="36"/>
      <c r="K460" s="32" t="s">
        <v>1312</v>
      </c>
      <c r="L460" s="36"/>
      <c r="M460" s="35"/>
      <c r="N460" s="36"/>
      <c r="O460" s="54"/>
      <c r="V460" s="56"/>
      <c r="W460" s="56"/>
      <c r="X460" s="56"/>
      <c r="Y460" s="56"/>
      <c r="Z460" s="56"/>
      <c r="AA460" s="56"/>
      <c r="AB460" s="56"/>
      <c r="AC460" s="56"/>
      <c r="AD460" s="56"/>
      <c r="AE460" s="56"/>
      <c r="AF460" s="56"/>
      <c r="AG460" s="56"/>
      <c r="AH460" s="56"/>
      <c r="AI460" s="56"/>
      <c r="AJ460" s="56"/>
      <c r="AK460" s="56"/>
      <c r="AL460" s="56"/>
      <c r="AM460" s="56"/>
      <c r="AN460" s="56"/>
      <c r="AO460" s="56"/>
      <c r="AP460" s="56"/>
      <c r="AQ460" s="56"/>
      <c r="AR460" s="56"/>
      <c r="AS460" s="56"/>
      <c r="AT460" s="56"/>
      <c r="AU460" s="56"/>
      <c r="AV460" s="56"/>
      <c r="AW460" s="56"/>
      <c r="AX460" s="56"/>
      <c r="AY460" s="56"/>
      <c r="AZ460" s="56"/>
      <c r="BA460" s="56"/>
      <c r="XEW460" s="58"/>
      <c r="XEX460" s="58"/>
      <c r="XEY460" s="58"/>
      <c r="XEZ460" s="58"/>
      <c r="XFA460" s="58"/>
      <c r="XFB460" s="58"/>
      <c r="XFC460" s="58"/>
      <c r="XFD460" s="58"/>
    </row>
    <row r="461" s="3" customFormat="1" ht="27" customHeight="1" spans="1:16384">
      <c r="A461" s="15"/>
      <c r="B461" s="15"/>
      <c r="C461" s="15"/>
      <c r="D461" s="15"/>
      <c r="E461" s="15" t="s">
        <v>44</v>
      </c>
      <c r="F461" s="17" t="s">
        <v>1313</v>
      </c>
      <c r="G461" s="17" t="s">
        <v>29</v>
      </c>
      <c r="H461" s="15" t="s">
        <v>43</v>
      </c>
      <c r="I461" s="16" t="s">
        <v>31</v>
      </c>
      <c r="J461" s="33"/>
      <c r="K461" s="32" t="s">
        <v>32</v>
      </c>
      <c r="L461" s="33"/>
      <c r="M461" s="31"/>
      <c r="N461" s="33"/>
      <c r="O461" s="34"/>
      <c r="V461" s="56"/>
      <c r="W461" s="56"/>
      <c r="X461" s="56"/>
      <c r="Y461" s="56"/>
      <c r="Z461" s="56"/>
      <c r="AA461" s="56"/>
      <c r="AB461" s="56"/>
      <c r="AC461" s="56"/>
      <c r="AD461" s="56"/>
      <c r="AE461" s="56"/>
      <c r="AF461" s="56"/>
      <c r="AG461" s="56"/>
      <c r="AH461" s="56"/>
      <c r="AI461" s="56"/>
      <c r="AJ461" s="56"/>
      <c r="AK461" s="56"/>
      <c r="AL461" s="56"/>
      <c r="AM461" s="56"/>
      <c r="AN461" s="56"/>
      <c r="AO461" s="56"/>
      <c r="AP461" s="56"/>
      <c r="AQ461" s="56"/>
      <c r="AR461" s="56"/>
      <c r="AS461" s="56"/>
      <c r="AT461" s="56"/>
      <c r="AU461" s="56"/>
      <c r="AV461" s="56"/>
      <c r="AW461" s="56"/>
      <c r="AX461" s="56"/>
      <c r="AY461" s="56"/>
      <c r="AZ461" s="56"/>
      <c r="BA461" s="56"/>
      <c r="XEW461" s="58"/>
      <c r="XEX461" s="58"/>
      <c r="XEY461" s="58"/>
      <c r="XEZ461" s="58"/>
      <c r="XFA461" s="58"/>
      <c r="XFB461" s="58"/>
      <c r="XFC461" s="58"/>
      <c r="XFD461" s="58"/>
    </row>
    <row r="462" s="3" customFormat="1" ht="27" customHeight="1" spans="1:16384">
      <c r="A462" s="15">
        <f>COUNT($A$2:A461)+1</f>
        <v>232</v>
      </c>
      <c r="B462" s="15" t="s">
        <v>1110</v>
      </c>
      <c r="C462" s="15" t="s">
        <v>17</v>
      </c>
      <c r="D462" s="15" t="s">
        <v>106</v>
      </c>
      <c r="E462" s="15" t="s">
        <v>19</v>
      </c>
      <c r="F462" s="16" t="s">
        <v>1314</v>
      </c>
      <c r="G462" s="16" t="s">
        <v>29</v>
      </c>
      <c r="H462" s="15" t="s">
        <v>22</v>
      </c>
      <c r="I462" s="16" t="s">
        <v>90</v>
      </c>
      <c r="J462" s="15" t="s">
        <v>1315</v>
      </c>
      <c r="K462" s="16">
        <v>3316.23</v>
      </c>
      <c r="L462" s="15" t="s">
        <v>25</v>
      </c>
      <c r="M462" s="16" t="s">
        <v>1316</v>
      </c>
      <c r="N462" s="15">
        <v>4.8</v>
      </c>
      <c r="O462" s="16">
        <v>1</v>
      </c>
      <c r="V462" s="56"/>
      <c r="W462" s="56"/>
      <c r="X462" s="56"/>
      <c r="Y462" s="56"/>
      <c r="Z462" s="56"/>
      <c r="AA462" s="56"/>
      <c r="AB462" s="56"/>
      <c r="AC462" s="56"/>
      <c r="AD462" s="56"/>
      <c r="AE462" s="56"/>
      <c r="AF462" s="56"/>
      <c r="AG462" s="56"/>
      <c r="AH462" s="56"/>
      <c r="AI462" s="56"/>
      <c r="AJ462" s="56"/>
      <c r="AK462" s="56"/>
      <c r="AL462" s="56"/>
      <c r="AM462" s="56"/>
      <c r="AN462" s="56"/>
      <c r="AO462" s="56"/>
      <c r="AP462" s="56"/>
      <c r="AQ462" s="56"/>
      <c r="AR462" s="56"/>
      <c r="AS462" s="56"/>
      <c r="AT462" s="56"/>
      <c r="AU462" s="56"/>
      <c r="AV462" s="56"/>
      <c r="AW462" s="56"/>
      <c r="AX462" s="56"/>
      <c r="AY462" s="56"/>
      <c r="AZ462" s="56"/>
      <c r="BA462" s="56"/>
      <c r="XEW462" s="58"/>
      <c r="XEX462" s="58"/>
      <c r="XEY462" s="58"/>
      <c r="XEZ462" s="58"/>
      <c r="XFA462" s="58"/>
      <c r="XFB462" s="58"/>
      <c r="XFC462" s="58"/>
      <c r="XFD462" s="58"/>
    </row>
    <row r="463" s="3" customFormat="1" ht="27" customHeight="1" spans="1:16384">
      <c r="A463" s="15">
        <f>COUNT($A$2:A462)+1</f>
        <v>233</v>
      </c>
      <c r="B463" s="15" t="s">
        <v>1110</v>
      </c>
      <c r="C463" s="15" t="s">
        <v>17</v>
      </c>
      <c r="D463" s="15" t="s">
        <v>83</v>
      </c>
      <c r="E463" s="15" t="s">
        <v>19</v>
      </c>
      <c r="F463" s="16" t="s">
        <v>1317</v>
      </c>
      <c r="G463" s="16" t="s">
        <v>29</v>
      </c>
      <c r="H463" s="15" t="s">
        <v>22</v>
      </c>
      <c r="I463" s="16" t="s">
        <v>1318</v>
      </c>
      <c r="J463" s="15" t="s">
        <v>1319</v>
      </c>
      <c r="K463" s="22" t="s">
        <v>1320</v>
      </c>
      <c r="L463" s="15" t="s">
        <v>25</v>
      </c>
      <c r="M463" s="16" t="s">
        <v>1321</v>
      </c>
      <c r="N463" s="15">
        <v>4.8</v>
      </c>
      <c r="O463" s="16">
        <v>1</v>
      </c>
      <c r="V463" s="56"/>
      <c r="W463" s="56"/>
      <c r="X463" s="56"/>
      <c r="Y463" s="56"/>
      <c r="Z463" s="56"/>
      <c r="AA463" s="56"/>
      <c r="AB463" s="56"/>
      <c r="AC463" s="56"/>
      <c r="AD463" s="56"/>
      <c r="AE463" s="56"/>
      <c r="AF463" s="56"/>
      <c r="AG463" s="56"/>
      <c r="AH463" s="56"/>
      <c r="AI463" s="56"/>
      <c r="AJ463" s="56"/>
      <c r="AK463" s="56"/>
      <c r="AL463" s="56"/>
      <c r="AM463" s="56"/>
      <c r="AN463" s="56"/>
      <c r="AO463" s="56"/>
      <c r="AP463" s="56"/>
      <c r="AQ463" s="56"/>
      <c r="AR463" s="56"/>
      <c r="AS463" s="56"/>
      <c r="AT463" s="56"/>
      <c r="AU463" s="56"/>
      <c r="AV463" s="56"/>
      <c r="AW463" s="56"/>
      <c r="AX463" s="56"/>
      <c r="AY463" s="56"/>
      <c r="AZ463" s="56"/>
      <c r="BA463" s="56"/>
      <c r="XEW463" s="58"/>
      <c r="XEX463" s="58"/>
      <c r="XEY463" s="58"/>
      <c r="XEZ463" s="58"/>
      <c r="XFA463" s="58"/>
      <c r="XFB463" s="58"/>
      <c r="XFC463" s="58"/>
      <c r="XFD463" s="58"/>
    </row>
    <row r="464" s="3" customFormat="1" ht="27" customHeight="1" spans="1:16384">
      <c r="A464" s="15">
        <f>COUNT($A$2:A463)+1</f>
        <v>234</v>
      </c>
      <c r="B464" s="15" t="s">
        <v>1110</v>
      </c>
      <c r="C464" s="15" t="s">
        <v>17</v>
      </c>
      <c r="D464" s="15" t="s">
        <v>33</v>
      </c>
      <c r="E464" s="15" t="s">
        <v>19</v>
      </c>
      <c r="F464" s="16" t="s">
        <v>1322</v>
      </c>
      <c r="G464" s="16" t="s">
        <v>21</v>
      </c>
      <c r="H464" s="15" t="s">
        <v>22</v>
      </c>
      <c r="I464" s="47" t="s">
        <v>1323</v>
      </c>
      <c r="J464" s="15" t="s">
        <v>1324</v>
      </c>
      <c r="K464" s="22" t="s">
        <v>814</v>
      </c>
      <c r="L464" s="29" t="s">
        <v>25</v>
      </c>
      <c r="M464" s="28" t="s">
        <v>1325</v>
      </c>
      <c r="N464" s="29">
        <v>4.8</v>
      </c>
      <c r="O464" s="30">
        <v>4</v>
      </c>
      <c r="V464" s="56"/>
      <c r="W464" s="56"/>
      <c r="X464" s="56"/>
      <c r="Y464" s="56"/>
      <c r="Z464" s="56"/>
      <c r="AA464" s="56"/>
      <c r="AB464" s="56"/>
      <c r="AC464" s="56"/>
      <c r="AD464" s="56"/>
      <c r="AE464" s="56"/>
      <c r="AF464" s="56"/>
      <c r="AG464" s="56"/>
      <c r="AH464" s="56"/>
      <c r="AI464" s="56"/>
      <c r="AJ464" s="56"/>
      <c r="AK464" s="56"/>
      <c r="AL464" s="56"/>
      <c r="AM464" s="56"/>
      <c r="AN464" s="56"/>
      <c r="AO464" s="56"/>
      <c r="AP464" s="56"/>
      <c r="AQ464" s="56"/>
      <c r="AR464" s="56"/>
      <c r="AS464" s="56"/>
      <c r="AT464" s="56"/>
      <c r="AU464" s="56"/>
      <c r="AV464" s="56"/>
      <c r="AW464" s="56"/>
      <c r="AX464" s="56"/>
      <c r="AY464" s="56"/>
      <c r="AZ464" s="56"/>
      <c r="BA464" s="56"/>
      <c r="XEW464" s="58"/>
      <c r="XEX464" s="58"/>
      <c r="XEY464" s="58"/>
      <c r="XEZ464" s="58"/>
      <c r="XFA464" s="58"/>
      <c r="XFB464" s="58"/>
      <c r="XFC464" s="58"/>
      <c r="XFD464" s="58"/>
    </row>
    <row r="465" s="3" customFormat="1" ht="27" customHeight="1" spans="1:16384">
      <c r="A465" s="15"/>
      <c r="B465" s="15"/>
      <c r="C465" s="15"/>
      <c r="D465" s="15"/>
      <c r="E465" s="15" t="s">
        <v>27</v>
      </c>
      <c r="F465" s="16" t="s">
        <v>1326</v>
      </c>
      <c r="G465" s="16" t="s">
        <v>29</v>
      </c>
      <c r="H465" s="15" t="s">
        <v>30</v>
      </c>
      <c r="I465" s="47" t="s">
        <v>1327</v>
      </c>
      <c r="J465" s="15" t="s">
        <v>1328</v>
      </c>
      <c r="K465" s="22" t="s">
        <v>1329</v>
      </c>
      <c r="L465" s="36"/>
      <c r="M465" s="35"/>
      <c r="N465" s="36"/>
      <c r="O465" s="54"/>
      <c r="V465" s="56"/>
      <c r="W465" s="56"/>
      <c r="X465" s="56"/>
      <c r="Y465" s="56"/>
      <c r="Z465" s="56"/>
      <c r="AA465" s="56"/>
      <c r="AB465" s="56"/>
      <c r="AC465" s="56"/>
      <c r="AD465" s="56"/>
      <c r="AE465" s="56"/>
      <c r="AF465" s="56"/>
      <c r="AG465" s="56"/>
      <c r="AH465" s="56"/>
      <c r="AI465" s="56"/>
      <c r="AJ465" s="56"/>
      <c r="AK465" s="56"/>
      <c r="AL465" s="56"/>
      <c r="AM465" s="56"/>
      <c r="AN465" s="56"/>
      <c r="AO465" s="56"/>
      <c r="AP465" s="56"/>
      <c r="AQ465" s="56"/>
      <c r="AR465" s="56"/>
      <c r="AS465" s="56"/>
      <c r="AT465" s="56"/>
      <c r="AU465" s="56"/>
      <c r="AV465" s="56"/>
      <c r="AW465" s="56"/>
      <c r="AX465" s="56"/>
      <c r="AY465" s="56"/>
      <c r="AZ465" s="56"/>
      <c r="BA465" s="56"/>
      <c r="XEW465" s="58"/>
      <c r="XEX465" s="58"/>
      <c r="XEY465" s="58"/>
      <c r="XEZ465" s="58"/>
      <c r="XFA465" s="58"/>
      <c r="XFB465" s="58"/>
      <c r="XFC465" s="58"/>
      <c r="XFD465" s="58"/>
    </row>
    <row r="466" s="3" customFormat="1" ht="27" customHeight="1" spans="1:16384">
      <c r="A466" s="15"/>
      <c r="B466" s="15"/>
      <c r="C466" s="15"/>
      <c r="D466" s="15"/>
      <c r="E466" s="15" t="s">
        <v>41</v>
      </c>
      <c r="F466" s="16" t="s">
        <v>1330</v>
      </c>
      <c r="G466" s="16" t="s">
        <v>21</v>
      </c>
      <c r="H466" s="15" t="s">
        <v>43</v>
      </c>
      <c r="I466" s="16" t="s">
        <v>31</v>
      </c>
      <c r="J466" s="15" t="s">
        <v>1328</v>
      </c>
      <c r="K466" s="32" t="s">
        <v>32</v>
      </c>
      <c r="L466" s="36"/>
      <c r="M466" s="35"/>
      <c r="N466" s="36"/>
      <c r="O466" s="54"/>
      <c r="V466" s="56"/>
      <c r="W466" s="56"/>
      <c r="X466" s="56"/>
      <c r="Y466" s="56"/>
      <c r="Z466" s="56"/>
      <c r="AA466" s="56"/>
      <c r="AB466" s="56"/>
      <c r="AC466" s="56"/>
      <c r="AD466" s="56"/>
      <c r="AE466" s="56"/>
      <c r="AF466" s="56"/>
      <c r="AG466" s="56"/>
      <c r="AH466" s="56"/>
      <c r="AI466" s="56"/>
      <c r="AJ466" s="56"/>
      <c r="AK466" s="56"/>
      <c r="AL466" s="56"/>
      <c r="AM466" s="56"/>
      <c r="AN466" s="56"/>
      <c r="AO466" s="56"/>
      <c r="AP466" s="56"/>
      <c r="AQ466" s="56"/>
      <c r="AR466" s="56"/>
      <c r="AS466" s="56"/>
      <c r="AT466" s="56"/>
      <c r="AU466" s="56"/>
      <c r="AV466" s="56"/>
      <c r="AW466" s="56"/>
      <c r="AX466" s="56"/>
      <c r="AY466" s="56"/>
      <c r="AZ466" s="56"/>
      <c r="BA466" s="56"/>
      <c r="XEW466" s="58"/>
      <c r="XEX466" s="58"/>
      <c r="XEY466" s="58"/>
      <c r="XEZ466" s="58"/>
      <c r="XFA466" s="58"/>
      <c r="XFB466" s="58"/>
      <c r="XFC466" s="58"/>
      <c r="XFD466" s="58"/>
    </row>
    <row r="467" s="3" customFormat="1" ht="27" customHeight="1" spans="1:16384">
      <c r="A467" s="15"/>
      <c r="B467" s="15"/>
      <c r="C467" s="15"/>
      <c r="D467" s="15"/>
      <c r="E467" s="15" t="s">
        <v>44</v>
      </c>
      <c r="F467" s="16" t="s">
        <v>1331</v>
      </c>
      <c r="G467" s="16" t="s">
        <v>21</v>
      </c>
      <c r="H467" s="15" t="s">
        <v>43</v>
      </c>
      <c r="I467" s="16" t="s">
        <v>31</v>
      </c>
      <c r="J467" s="15" t="s">
        <v>1328</v>
      </c>
      <c r="K467" s="32" t="s">
        <v>32</v>
      </c>
      <c r="L467" s="33"/>
      <c r="M467" s="31"/>
      <c r="N467" s="33"/>
      <c r="O467" s="34"/>
      <c r="V467" s="56"/>
      <c r="W467" s="56"/>
      <c r="X467" s="56"/>
      <c r="Y467" s="56"/>
      <c r="Z467" s="56"/>
      <c r="AA467" s="56"/>
      <c r="AB467" s="56"/>
      <c r="AC467" s="56"/>
      <c r="AD467" s="56"/>
      <c r="AE467" s="56"/>
      <c r="AF467" s="56"/>
      <c r="AG467" s="56"/>
      <c r="AH467" s="56"/>
      <c r="AI467" s="56"/>
      <c r="AJ467" s="56"/>
      <c r="AK467" s="56"/>
      <c r="AL467" s="56"/>
      <c r="AM467" s="56"/>
      <c r="AN467" s="56"/>
      <c r="AO467" s="56"/>
      <c r="AP467" s="56"/>
      <c r="AQ467" s="56"/>
      <c r="AR467" s="56"/>
      <c r="AS467" s="56"/>
      <c r="AT467" s="56"/>
      <c r="AU467" s="56"/>
      <c r="AV467" s="56"/>
      <c r="AW467" s="56"/>
      <c r="AX467" s="56"/>
      <c r="AY467" s="56"/>
      <c r="AZ467" s="56"/>
      <c r="BA467" s="56"/>
      <c r="XEW467" s="58"/>
      <c r="XEX467" s="58"/>
      <c r="XEY467" s="58"/>
      <c r="XEZ467" s="58"/>
      <c r="XFA467" s="58"/>
      <c r="XFB467" s="58"/>
      <c r="XFC467" s="58"/>
      <c r="XFD467" s="58"/>
    </row>
    <row r="468" s="3" customFormat="1" ht="27" customHeight="1" spans="1:16384">
      <c r="A468" s="15">
        <f>COUNT($A$2:A467)+1</f>
        <v>235</v>
      </c>
      <c r="B468" s="15" t="s">
        <v>1110</v>
      </c>
      <c r="C468" s="15" t="s">
        <v>17</v>
      </c>
      <c r="D468" s="15" t="s">
        <v>119</v>
      </c>
      <c r="E468" s="15" t="s">
        <v>19</v>
      </c>
      <c r="F468" s="17" t="s">
        <v>1332</v>
      </c>
      <c r="G468" s="17" t="s">
        <v>29</v>
      </c>
      <c r="H468" s="15" t="s">
        <v>22</v>
      </c>
      <c r="I468" s="16" t="s">
        <v>90</v>
      </c>
      <c r="J468" s="15" t="s">
        <v>1333</v>
      </c>
      <c r="K468" s="24">
        <v>1708</v>
      </c>
      <c r="L468" s="15" t="s">
        <v>25</v>
      </c>
      <c r="M468" s="16" t="s">
        <v>1334</v>
      </c>
      <c r="N468" s="15">
        <v>4.8</v>
      </c>
      <c r="O468" s="24">
        <v>1</v>
      </c>
      <c r="V468" s="56"/>
      <c r="W468" s="56"/>
      <c r="X468" s="56"/>
      <c r="Y468" s="56"/>
      <c r="Z468" s="56"/>
      <c r="AA468" s="56"/>
      <c r="AB468" s="56"/>
      <c r="AC468" s="56"/>
      <c r="AD468" s="56"/>
      <c r="AE468" s="56"/>
      <c r="AF468" s="56"/>
      <c r="AG468" s="56"/>
      <c r="AH468" s="56"/>
      <c r="AI468" s="56"/>
      <c r="AJ468" s="56"/>
      <c r="AK468" s="56"/>
      <c r="AL468" s="56"/>
      <c r="AM468" s="56"/>
      <c r="AN468" s="56"/>
      <c r="AO468" s="56"/>
      <c r="AP468" s="56"/>
      <c r="AQ468" s="56"/>
      <c r="AR468" s="56"/>
      <c r="AS468" s="56"/>
      <c r="AT468" s="56"/>
      <c r="AU468" s="56"/>
      <c r="AV468" s="56"/>
      <c r="AW468" s="56"/>
      <c r="AX468" s="56"/>
      <c r="AY468" s="56"/>
      <c r="AZ468" s="56"/>
      <c r="BA468" s="56"/>
      <c r="XEW468" s="58"/>
      <c r="XEX468" s="58"/>
      <c r="XEY468" s="58"/>
      <c r="XEZ468" s="58"/>
      <c r="XFA468" s="58"/>
      <c r="XFB468" s="58"/>
      <c r="XFC468" s="58"/>
      <c r="XFD468" s="58"/>
    </row>
    <row r="469" s="3" customFormat="1" ht="27" customHeight="1" spans="1:16384">
      <c r="A469" s="15">
        <f>COUNT($A$2:A468)+1</f>
        <v>236</v>
      </c>
      <c r="B469" s="15" t="s">
        <v>1110</v>
      </c>
      <c r="C469" s="15" t="s">
        <v>17</v>
      </c>
      <c r="D469" s="15" t="s">
        <v>119</v>
      </c>
      <c r="E469" s="15" t="s">
        <v>19</v>
      </c>
      <c r="F469" s="17" t="s">
        <v>1335</v>
      </c>
      <c r="G469" s="17" t="s">
        <v>29</v>
      </c>
      <c r="H469" s="15" t="s">
        <v>22</v>
      </c>
      <c r="I469" s="16" t="s">
        <v>90</v>
      </c>
      <c r="J469" s="15" t="s">
        <v>1336</v>
      </c>
      <c r="K469" s="24">
        <v>1536.47</v>
      </c>
      <c r="L469" s="29" t="s">
        <v>25</v>
      </c>
      <c r="M469" s="28" t="s">
        <v>1337</v>
      </c>
      <c r="N469" s="29">
        <v>4.8</v>
      </c>
      <c r="O469" s="30">
        <v>2</v>
      </c>
      <c r="V469" s="56"/>
      <c r="W469" s="56"/>
      <c r="X469" s="56"/>
      <c r="Y469" s="56"/>
      <c r="Z469" s="56"/>
      <c r="AA469" s="56"/>
      <c r="AB469" s="56"/>
      <c r="AC469" s="56"/>
      <c r="AD469" s="56"/>
      <c r="AE469" s="56"/>
      <c r="AF469" s="56"/>
      <c r="AG469" s="56"/>
      <c r="AH469" s="56"/>
      <c r="AI469" s="56"/>
      <c r="AJ469" s="56"/>
      <c r="AK469" s="56"/>
      <c r="AL469" s="56"/>
      <c r="AM469" s="56"/>
      <c r="AN469" s="56"/>
      <c r="AO469" s="56"/>
      <c r="AP469" s="56"/>
      <c r="AQ469" s="56"/>
      <c r="AR469" s="56"/>
      <c r="AS469" s="56"/>
      <c r="AT469" s="56"/>
      <c r="AU469" s="56"/>
      <c r="AV469" s="56"/>
      <c r="AW469" s="56"/>
      <c r="AX469" s="56"/>
      <c r="AY469" s="56"/>
      <c r="AZ469" s="56"/>
      <c r="BA469" s="56"/>
      <c r="XEW469" s="58"/>
      <c r="XEX469" s="58"/>
      <c r="XEY469" s="58"/>
      <c r="XEZ469" s="58"/>
      <c r="XFA469" s="58"/>
      <c r="XFB469" s="58"/>
      <c r="XFC469" s="58"/>
      <c r="XFD469" s="58"/>
    </row>
    <row r="470" s="3" customFormat="1" ht="27" customHeight="1" spans="1:16384">
      <c r="A470" s="15"/>
      <c r="B470" s="15"/>
      <c r="C470" s="15"/>
      <c r="D470" s="15"/>
      <c r="E470" s="15" t="s">
        <v>27</v>
      </c>
      <c r="F470" s="17" t="s">
        <v>1338</v>
      </c>
      <c r="G470" s="17" t="s">
        <v>21</v>
      </c>
      <c r="H470" s="15" t="s">
        <v>30</v>
      </c>
      <c r="I470" s="16" t="s">
        <v>1339</v>
      </c>
      <c r="J470" s="15" t="s">
        <v>1340</v>
      </c>
      <c r="K470" s="24">
        <v>2387.67</v>
      </c>
      <c r="L470" s="33"/>
      <c r="M470" s="31"/>
      <c r="N470" s="33"/>
      <c r="O470" s="34"/>
      <c r="V470" s="56"/>
      <c r="W470" s="56"/>
      <c r="X470" s="56"/>
      <c r="Y470" s="56"/>
      <c r="Z470" s="56"/>
      <c r="AA470" s="56"/>
      <c r="AB470" s="56"/>
      <c r="AC470" s="56"/>
      <c r="AD470" s="56"/>
      <c r="AE470" s="56"/>
      <c r="AF470" s="56"/>
      <c r="AG470" s="56"/>
      <c r="AH470" s="56"/>
      <c r="AI470" s="56"/>
      <c r="AJ470" s="56"/>
      <c r="AK470" s="56"/>
      <c r="AL470" s="56"/>
      <c r="AM470" s="56"/>
      <c r="AN470" s="56"/>
      <c r="AO470" s="56"/>
      <c r="AP470" s="56"/>
      <c r="AQ470" s="56"/>
      <c r="AR470" s="56"/>
      <c r="AS470" s="56"/>
      <c r="AT470" s="56"/>
      <c r="AU470" s="56"/>
      <c r="AV470" s="56"/>
      <c r="AW470" s="56"/>
      <c r="AX470" s="56"/>
      <c r="AY470" s="56"/>
      <c r="AZ470" s="56"/>
      <c r="BA470" s="56"/>
      <c r="XEW470" s="58"/>
      <c r="XEX470" s="58"/>
      <c r="XEY470" s="58"/>
      <c r="XEZ470" s="58"/>
      <c r="XFA470" s="58"/>
      <c r="XFB470" s="58"/>
      <c r="XFC470" s="58"/>
      <c r="XFD470" s="58"/>
    </row>
    <row r="471" s="3" customFormat="1" ht="27" customHeight="1" spans="1:16384">
      <c r="A471" s="15">
        <f>COUNT($A$2:A470)+1</f>
        <v>237</v>
      </c>
      <c r="B471" s="15" t="s">
        <v>16</v>
      </c>
      <c r="C471" s="15" t="s">
        <v>17</v>
      </c>
      <c r="D471" s="20" t="s">
        <v>18</v>
      </c>
      <c r="E471" s="18" t="s">
        <v>19</v>
      </c>
      <c r="F471" s="15" t="s">
        <v>1341</v>
      </c>
      <c r="G471" s="23" t="s">
        <v>21</v>
      </c>
      <c r="H471" s="18" t="s">
        <v>22</v>
      </c>
      <c r="I471" s="15" t="s">
        <v>1018</v>
      </c>
      <c r="J471" s="15" t="s">
        <v>1342</v>
      </c>
      <c r="K471" s="15">
        <v>2326.24</v>
      </c>
      <c r="L471" s="15" t="s">
        <v>25</v>
      </c>
      <c r="M471" s="16" t="s">
        <v>1343</v>
      </c>
      <c r="N471" s="15">
        <v>6</v>
      </c>
      <c r="O471" s="15">
        <v>1</v>
      </c>
      <c r="V471" s="56"/>
      <c r="W471" s="56"/>
      <c r="X471" s="56"/>
      <c r="Y471" s="56"/>
      <c r="Z471" s="56"/>
      <c r="AA471" s="56"/>
      <c r="AB471" s="56"/>
      <c r="AC471" s="56"/>
      <c r="AD471" s="56"/>
      <c r="AE471" s="56"/>
      <c r="AF471" s="56"/>
      <c r="AG471" s="56"/>
      <c r="AH471" s="56"/>
      <c r="AI471" s="56"/>
      <c r="AJ471" s="56"/>
      <c r="AK471" s="56"/>
      <c r="AL471" s="56"/>
      <c r="AM471" s="56"/>
      <c r="AN471" s="56"/>
      <c r="AO471" s="56"/>
      <c r="AP471" s="56"/>
      <c r="AQ471" s="56"/>
      <c r="AR471" s="56"/>
      <c r="AS471" s="56"/>
      <c r="AT471" s="56"/>
      <c r="AU471" s="56"/>
      <c r="AV471" s="56"/>
      <c r="AW471" s="56"/>
      <c r="AX471" s="56"/>
      <c r="AY471" s="56"/>
      <c r="AZ471" s="56"/>
      <c r="BA471" s="56"/>
      <c r="XEW471" s="58"/>
      <c r="XEX471" s="58"/>
      <c r="XEY471" s="58"/>
      <c r="XEZ471" s="58"/>
      <c r="XFA471" s="58"/>
      <c r="XFB471" s="58"/>
      <c r="XFC471" s="58"/>
      <c r="XFD471" s="58"/>
    </row>
    <row r="472" s="3" customFormat="1" ht="27" customHeight="1" spans="1:16384">
      <c r="A472" s="18">
        <f>COUNT($A$2:A471)+1</f>
        <v>238</v>
      </c>
      <c r="B472" s="15" t="s">
        <v>16</v>
      </c>
      <c r="C472" s="15" t="s">
        <v>17</v>
      </c>
      <c r="D472" s="15" t="s">
        <v>127</v>
      </c>
      <c r="E472" s="18" t="s">
        <v>19</v>
      </c>
      <c r="F472" s="15" t="s">
        <v>1344</v>
      </c>
      <c r="G472" s="15" t="s">
        <v>29</v>
      </c>
      <c r="H472" s="15" t="s">
        <v>22</v>
      </c>
      <c r="I472" s="15" t="s">
        <v>129</v>
      </c>
      <c r="J472" s="15" t="s">
        <v>1345</v>
      </c>
      <c r="K472" s="15">
        <v>2500</v>
      </c>
      <c r="L472" s="18" t="s">
        <v>25</v>
      </c>
      <c r="M472" s="20" t="s">
        <v>1346</v>
      </c>
      <c r="N472" s="15">
        <v>4.8</v>
      </c>
      <c r="O472" s="15">
        <v>1</v>
      </c>
      <c r="V472" s="56"/>
      <c r="W472" s="56"/>
      <c r="X472" s="56"/>
      <c r="Y472" s="56"/>
      <c r="Z472" s="56"/>
      <c r="AA472" s="56"/>
      <c r="AB472" s="56"/>
      <c r="AC472" s="56"/>
      <c r="AD472" s="56"/>
      <c r="AE472" s="56"/>
      <c r="AF472" s="56"/>
      <c r="AG472" s="56"/>
      <c r="AH472" s="56"/>
      <c r="AI472" s="56"/>
      <c r="AJ472" s="56"/>
      <c r="AK472" s="56"/>
      <c r="AL472" s="56"/>
      <c r="AM472" s="56"/>
      <c r="AN472" s="56"/>
      <c r="AO472" s="56"/>
      <c r="AP472" s="56"/>
      <c r="AQ472" s="56"/>
      <c r="AR472" s="56"/>
      <c r="AS472" s="56"/>
      <c r="AT472" s="56"/>
      <c r="AU472" s="56"/>
      <c r="AV472" s="56"/>
      <c r="AW472" s="56"/>
      <c r="AX472" s="56"/>
      <c r="AY472" s="56"/>
      <c r="AZ472" s="56"/>
      <c r="BA472" s="56"/>
      <c r="XEW472" s="89"/>
      <c r="XEX472" s="89"/>
      <c r="XEY472" s="89"/>
      <c r="XEZ472" s="89"/>
      <c r="XFA472" s="89"/>
      <c r="XFB472" s="89"/>
      <c r="XFC472" s="89"/>
      <c r="XFD472" s="89"/>
    </row>
    <row r="473" s="3" customFormat="1" ht="27" customHeight="1" spans="1:16384">
      <c r="A473" s="15">
        <f>COUNT($A$2:A472)+1</f>
        <v>239</v>
      </c>
      <c r="B473" s="15" t="s">
        <v>1110</v>
      </c>
      <c r="C473" s="15" t="s">
        <v>17</v>
      </c>
      <c r="D473" s="15" t="s">
        <v>83</v>
      </c>
      <c r="E473" s="15" t="s">
        <v>19</v>
      </c>
      <c r="F473" s="22" t="s">
        <v>1347</v>
      </c>
      <c r="G473" s="16" t="s">
        <v>21</v>
      </c>
      <c r="H473" s="15" t="s">
        <v>22</v>
      </c>
      <c r="I473" s="16" t="s">
        <v>1348</v>
      </c>
      <c r="J473" s="15" t="s">
        <v>1349</v>
      </c>
      <c r="K473" s="16">
        <v>1800</v>
      </c>
      <c r="L473" s="29" t="s">
        <v>25</v>
      </c>
      <c r="M473" s="28" t="s">
        <v>1350</v>
      </c>
      <c r="N473" s="29">
        <v>4.8</v>
      </c>
      <c r="O473" s="30">
        <v>3</v>
      </c>
      <c r="V473" s="56"/>
      <c r="W473" s="56"/>
      <c r="X473" s="56"/>
      <c r="Y473" s="56"/>
      <c r="Z473" s="56"/>
      <c r="AA473" s="56"/>
      <c r="AB473" s="56"/>
      <c r="AC473" s="56"/>
      <c r="AD473" s="56"/>
      <c r="AE473" s="56"/>
      <c r="AF473" s="56"/>
      <c r="AG473" s="56"/>
      <c r="AH473" s="56"/>
      <c r="AI473" s="56"/>
      <c r="AJ473" s="56"/>
      <c r="AK473" s="56"/>
      <c r="AL473" s="56"/>
      <c r="AM473" s="56"/>
      <c r="AN473" s="56"/>
      <c r="AO473" s="56"/>
      <c r="AP473" s="56"/>
      <c r="AQ473" s="56"/>
      <c r="AR473" s="56"/>
      <c r="AS473" s="56"/>
      <c r="AT473" s="56"/>
      <c r="AU473" s="56"/>
      <c r="AV473" s="56"/>
      <c r="AW473" s="56"/>
      <c r="AX473" s="56"/>
      <c r="AY473" s="56"/>
      <c r="AZ473" s="56"/>
      <c r="BA473" s="56"/>
      <c r="XEW473" s="58"/>
      <c r="XEX473" s="58"/>
      <c r="XEY473" s="58"/>
      <c r="XEZ473" s="58"/>
      <c r="XFA473" s="58"/>
      <c r="XFB473" s="58"/>
      <c r="XFC473" s="58"/>
      <c r="XFD473" s="58"/>
    </row>
    <row r="474" s="3" customFormat="1" ht="27" customHeight="1" spans="1:16384">
      <c r="A474" s="15"/>
      <c r="B474" s="15"/>
      <c r="C474" s="15"/>
      <c r="D474" s="15"/>
      <c r="E474" s="15" t="s">
        <v>27</v>
      </c>
      <c r="F474" s="16" t="s">
        <v>1351</v>
      </c>
      <c r="G474" s="16" t="s">
        <v>29</v>
      </c>
      <c r="H474" s="15" t="s">
        <v>30</v>
      </c>
      <c r="I474" s="16" t="s">
        <v>1348</v>
      </c>
      <c r="J474" s="15" t="s">
        <v>1249</v>
      </c>
      <c r="K474" s="16">
        <v>2000</v>
      </c>
      <c r="L474" s="36"/>
      <c r="M474" s="35"/>
      <c r="N474" s="36"/>
      <c r="O474" s="54"/>
      <c r="V474" s="56"/>
      <c r="W474" s="56"/>
      <c r="X474" s="56"/>
      <c r="Y474" s="56"/>
      <c r="Z474" s="56"/>
      <c r="AA474" s="56"/>
      <c r="AB474" s="56"/>
      <c r="AC474" s="56"/>
      <c r="AD474" s="56"/>
      <c r="AE474" s="56"/>
      <c r="AF474" s="56"/>
      <c r="AG474" s="56"/>
      <c r="AH474" s="56"/>
      <c r="AI474" s="56"/>
      <c r="AJ474" s="56"/>
      <c r="AK474" s="56"/>
      <c r="AL474" s="56"/>
      <c r="AM474" s="56"/>
      <c r="AN474" s="56"/>
      <c r="AO474" s="56"/>
      <c r="AP474" s="56"/>
      <c r="AQ474" s="56"/>
      <c r="AR474" s="56"/>
      <c r="AS474" s="56"/>
      <c r="AT474" s="56"/>
      <c r="AU474" s="56"/>
      <c r="AV474" s="56"/>
      <c r="AW474" s="56"/>
      <c r="AX474" s="56"/>
      <c r="AY474" s="56"/>
      <c r="AZ474" s="56"/>
      <c r="BA474" s="56"/>
      <c r="XEW474" s="58"/>
      <c r="XEX474" s="58"/>
      <c r="XEY474" s="58"/>
      <c r="XEZ474" s="58"/>
      <c r="XFA474" s="58"/>
      <c r="XFB474" s="58"/>
      <c r="XFC474" s="58"/>
      <c r="XFD474" s="58"/>
    </row>
    <row r="475" s="3" customFormat="1" ht="27" customHeight="1" spans="1:16384">
      <c r="A475" s="15"/>
      <c r="B475" s="15"/>
      <c r="C475" s="15"/>
      <c r="D475" s="15"/>
      <c r="E475" s="15" t="s">
        <v>41</v>
      </c>
      <c r="F475" s="16" t="s">
        <v>1352</v>
      </c>
      <c r="G475" s="16" t="s">
        <v>29</v>
      </c>
      <c r="H475" s="15" t="s">
        <v>43</v>
      </c>
      <c r="I475" s="16" t="s">
        <v>31</v>
      </c>
      <c r="J475" s="15" t="s">
        <v>1249</v>
      </c>
      <c r="K475" s="32" t="s">
        <v>32</v>
      </c>
      <c r="L475" s="33"/>
      <c r="M475" s="31"/>
      <c r="N475" s="33"/>
      <c r="O475" s="34"/>
      <c r="V475" s="56"/>
      <c r="W475" s="56"/>
      <c r="X475" s="56"/>
      <c r="Y475" s="56"/>
      <c r="Z475" s="56"/>
      <c r="AA475" s="56"/>
      <c r="AB475" s="56"/>
      <c r="AC475" s="56"/>
      <c r="AD475" s="56"/>
      <c r="AE475" s="56"/>
      <c r="AF475" s="56"/>
      <c r="AG475" s="56"/>
      <c r="AH475" s="56"/>
      <c r="AI475" s="56"/>
      <c r="AJ475" s="56"/>
      <c r="AK475" s="56"/>
      <c r="AL475" s="56"/>
      <c r="AM475" s="56"/>
      <c r="AN475" s="56"/>
      <c r="AO475" s="56"/>
      <c r="AP475" s="56"/>
      <c r="AQ475" s="56"/>
      <c r="AR475" s="56"/>
      <c r="AS475" s="56"/>
      <c r="AT475" s="56"/>
      <c r="AU475" s="56"/>
      <c r="AV475" s="56"/>
      <c r="AW475" s="56"/>
      <c r="AX475" s="56"/>
      <c r="AY475" s="56"/>
      <c r="AZ475" s="56"/>
      <c r="BA475" s="56"/>
      <c r="XEW475" s="58"/>
      <c r="XEX475" s="58"/>
      <c r="XEY475" s="58"/>
      <c r="XEZ475" s="58"/>
      <c r="XFA475" s="58"/>
      <c r="XFB475" s="58"/>
      <c r="XFC475" s="58"/>
      <c r="XFD475" s="58"/>
    </row>
    <row r="476" s="3" customFormat="1" ht="27" customHeight="1" spans="1:16384">
      <c r="A476" s="18">
        <f>COUNT($A$2:A475)+1</f>
        <v>240</v>
      </c>
      <c r="B476" s="15" t="s">
        <v>16</v>
      </c>
      <c r="C476" s="15" t="s">
        <v>17</v>
      </c>
      <c r="D476" s="15" t="s">
        <v>119</v>
      </c>
      <c r="E476" s="18" t="s">
        <v>19</v>
      </c>
      <c r="F476" s="15" t="s">
        <v>1353</v>
      </c>
      <c r="G476" s="15" t="s">
        <v>29</v>
      </c>
      <c r="H476" s="15" t="s">
        <v>22</v>
      </c>
      <c r="I476" s="15" t="s">
        <v>1354</v>
      </c>
      <c r="J476" s="15" t="s">
        <v>1355</v>
      </c>
      <c r="K476" s="15">
        <v>2600</v>
      </c>
      <c r="L476" s="18" t="s">
        <v>25</v>
      </c>
      <c r="M476" s="20" t="s">
        <v>1356</v>
      </c>
      <c r="N476" s="18">
        <v>4.8</v>
      </c>
      <c r="O476" s="15">
        <v>1</v>
      </c>
      <c r="V476" s="56"/>
      <c r="W476" s="56"/>
      <c r="X476" s="56"/>
      <c r="Y476" s="56"/>
      <c r="Z476" s="56"/>
      <c r="AA476" s="56"/>
      <c r="AB476" s="56"/>
      <c r="AC476" s="56"/>
      <c r="AD476" s="56"/>
      <c r="AE476" s="56"/>
      <c r="AF476" s="56"/>
      <c r="AG476" s="56"/>
      <c r="AH476" s="56"/>
      <c r="AI476" s="56"/>
      <c r="AJ476" s="56"/>
      <c r="AK476" s="56"/>
      <c r="AL476" s="56"/>
      <c r="AM476" s="56"/>
      <c r="AN476" s="56"/>
      <c r="AO476" s="56"/>
      <c r="AP476" s="56"/>
      <c r="AQ476" s="56"/>
      <c r="AR476" s="56"/>
      <c r="AS476" s="56"/>
      <c r="AT476" s="56"/>
      <c r="AU476" s="56"/>
      <c r="AV476" s="56"/>
      <c r="AW476" s="56"/>
      <c r="AX476" s="56"/>
      <c r="AY476" s="56"/>
      <c r="AZ476" s="56"/>
      <c r="BA476" s="56"/>
      <c r="XEW476" s="89"/>
      <c r="XEX476" s="89"/>
      <c r="XEY476" s="89"/>
      <c r="XEZ476" s="89"/>
      <c r="XFA476" s="89"/>
      <c r="XFB476" s="89"/>
      <c r="XFC476" s="89"/>
      <c r="XFD476" s="89"/>
    </row>
    <row r="477" s="3" customFormat="1" ht="27" customHeight="1" spans="1:16384">
      <c r="A477" s="15">
        <f>COUNT($A$2:A476)+1</f>
        <v>241</v>
      </c>
      <c r="B477" s="15" t="s">
        <v>1110</v>
      </c>
      <c r="C477" s="15" t="s">
        <v>17</v>
      </c>
      <c r="D477" s="15" t="s">
        <v>119</v>
      </c>
      <c r="E477" s="15" t="s">
        <v>19</v>
      </c>
      <c r="F477" s="17" t="s">
        <v>1357</v>
      </c>
      <c r="G477" s="17" t="s">
        <v>21</v>
      </c>
      <c r="H477" s="15" t="s">
        <v>22</v>
      </c>
      <c r="I477" s="48" t="s">
        <v>1358</v>
      </c>
      <c r="J477" s="15" t="s">
        <v>1359</v>
      </c>
      <c r="K477" s="24">
        <v>2000</v>
      </c>
      <c r="L477" s="29" t="s">
        <v>25</v>
      </c>
      <c r="M477" s="28" t="s">
        <v>1360</v>
      </c>
      <c r="N477" s="29">
        <v>6</v>
      </c>
      <c r="O477" s="30">
        <v>3</v>
      </c>
      <c r="V477" s="56"/>
      <c r="W477" s="56"/>
      <c r="X477" s="56"/>
      <c r="Y477" s="56"/>
      <c r="Z477" s="56"/>
      <c r="AA477" s="56"/>
      <c r="AB477" s="56"/>
      <c r="AC477" s="56"/>
      <c r="AD477" s="56"/>
      <c r="AE477" s="56"/>
      <c r="AF477" s="56"/>
      <c r="AG477" s="56"/>
      <c r="AH477" s="56"/>
      <c r="AI477" s="56"/>
      <c r="AJ477" s="56"/>
      <c r="AK477" s="56"/>
      <c r="AL477" s="56"/>
      <c r="AM477" s="56"/>
      <c r="AN477" s="56"/>
      <c r="AO477" s="56"/>
      <c r="AP477" s="56"/>
      <c r="AQ477" s="56"/>
      <c r="AR477" s="56"/>
      <c r="AS477" s="56"/>
      <c r="AT477" s="56"/>
      <c r="AU477" s="56"/>
      <c r="AV477" s="56"/>
      <c r="AW477" s="56"/>
      <c r="AX477" s="56"/>
      <c r="AY477" s="56"/>
      <c r="AZ477" s="56"/>
      <c r="BA477" s="56"/>
      <c r="XEW477" s="58"/>
      <c r="XEX477" s="58"/>
      <c r="XEY477" s="58"/>
      <c r="XEZ477" s="58"/>
      <c r="XFA477" s="58"/>
      <c r="XFB477" s="58"/>
      <c r="XFC477" s="58"/>
      <c r="XFD477" s="58"/>
    </row>
    <row r="478" s="3" customFormat="1" ht="27" customHeight="1" spans="1:16384">
      <c r="A478" s="15"/>
      <c r="B478" s="15"/>
      <c r="C478" s="15"/>
      <c r="D478" s="15"/>
      <c r="E478" s="15" t="s">
        <v>27</v>
      </c>
      <c r="F478" s="17" t="s">
        <v>1361</v>
      </c>
      <c r="G478" s="17" t="s">
        <v>29</v>
      </c>
      <c r="H478" s="15" t="s">
        <v>30</v>
      </c>
      <c r="I478" s="48" t="s">
        <v>1358</v>
      </c>
      <c r="J478" s="15" t="s">
        <v>1359</v>
      </c>
      <c r="K478" s="24">
        <v>1200</v>
      </c>
      <c r="L478" s="36"/>
      <c r="M478" s="35"/>
      <c r="N478" s="36"/>
      <c r="O478" s="54"/>
      <c r="V478" s="56"/>
      <c r="W478" s="56"/>
      <c r="X478" s="56"/>
      <c r="Y478" s="56"/>
      <c r="Z478" s="56"/>
      <c r="AA478" s="56"/>
      <c r="AB478" s="56"/>
      <c r="AC478" s="56"/>
      <c r="AD478" s="56"/>
      <c r="AE478" s="56"/>
      <c r="AF478" s="56"/>
      <c r="AG478" s="56"/>
      <c r="AH478" s="56"/>
      <c r="AI478" s="56"/>
      <c r="AJ478" s="56"/>
      <c r="AK478" s="56"/>
      <c r="AL478" s="56"/>
      <c r="AM478" s="56"/>
      <c r="AN478" s="56"/>
      <c r="AO478" s="56"/>
      <c r="AP478" s="56"/>
      <c r="AQ478" s="56"/>
      <c r="AR478" s="56"/>
      <c r="AS478" s="56"/>
      <c r="AT478" s="56"/>
      <c r="AU478" s="56"/>
      <c r="AV478" s="56"/>
      <c r="AW478" s="56"/>
      <c r="AX478" s="56"/>
      <c r="AY478" s="56"/>
      <c r="AZ478" s="56"/>
      <c r="BA478" s="56"/>
      <c r="XEW478" s="58"/>
      <c r="XEX478" s="58"/>
      <c r="XEY478" s="58"/>
      <c r="XEZ478" s="58"/>
      <c r="XFA478" s="58"/>
      <c r="XFB478" s="58"/>
      <c r="XFC478" s="58"/>
      <c r="XFD478" s="58"/>
    </row>
    <row r="479" s="3" customFormat="1" ht="27" customHeight="1" spans="1:16384">
      <c r="A479" s="15"/>
      <c r="B479" s="15"/>
      <c r="C479" s="15"/>
      <c r="D479" s="15"/>
      <c r="E479" s="15" t="s">
        <v>41</v>
      </c>
      <c r="F479" s="17" t="s">
        <v>1362</v>
      </c>
      <c r="G479" s="17" t="s">
        <v>21</v>
      </c>
      <c r="H479" s="15" t="s">
        <v>1363</v>
      </c>
      <c r="I479" s="16" t="s">
        <v>90</v>
      </c>
      <c r="J479" s="15" t="s">
        <v>1364</v>
      </c>
      <c r="K479" s="24">
        <v>3877.14</v>
      </c>
      <c r="L479" s="33"/>
      <c r="M479" s="31"/>
      <c r="N479" s="33"/>
      <c r="O479" s="34"/>
      <c r="V479" s="56"/>
      <c r="W479" s="56"/>
      <c r="X479" s="56"/>
      <c r="Y479" s="56"/>
      <c r="Z479" s="56"/>
      <c r="AA479" s="56"/>
      <c r="AB479" s="56"/>
      <c r="AC479" s="56"/>
      <c r="AD479" s="56"/>
      <c r="AE479" s="56"/>
      <c r="AF479" s="56"/>
      <c r="AG479" s="56"/>
      <c r="AH479" s="56"/>
      <c r="AI479" s="56"/>
      <c r="AJ479" s="56"/>
      <c r="AK479" s="56"/>
      <c r="AL479" s="56"/>
      <c r="AM479" s="56"/>
      <c r="AN479" s="56"/>
      <c r="AO479" s="56"/>
      <c r="AP479" s="56"/>
      <c r="AQ479" s="56"/>
      <c r="AR479" s="56"/>
      <c r="AS479" s="56"/>
      <c r="AT479" s="56"/>
      <c r="AU479" s="56"/>
      <c r="AV479" s="56"/>
      <c r="AW479" s="56"/>
      <c r="AX479" s="56"/>
      <c r="AY479" s="56"/>
      <c r="AZ479" s="56"/>
      <c r="BA479" s="56"/>
      <c r="XEW479" s="58"/>
      <c r="XEX479" s="58"/>
      <c r="XEY479" s="58"/>
      <c r="XEZ479" s="58"/>
      <c r="XFA479" s="58"/>
      <c r="XFB479" s="58"/>
      <c r="XFC479" s="58"/>
      <c r="XFD479" s="58"/>
    </row>
    <row r="480" s="3" customFormat="1" ht="27" customHeight="1" spans="1:16384">
      <c r="A480" s="15">
        <f>COUNT($A$2:A479)+1</f>
        <v>242</v>
      </c>
      <c r="B480" s="15" t="s">
        <v>1110</v>
      </c>
      <c r="C480" s="15" t="s">
        <v>17</v>
      </c>
      <c r="D480" s="15" t="s">
        <v>46</v>
      </c>
      <c r="E480" s="15" t="s">
        <v>19</v>
      </c>
      <c r="F480" s="16" t="s">
        <v>1365</v>
      </c>
      <c r="G480" s="16" t="s">
        <v>29</v>
      </c>
      <c r="H480" s="15" t="s">
        <v>22</v>
      </c>
      <c r="I480" s="16" t="s">
        <v>90</v>
      </c>
      <c r="J480" s="15" t="s">
        <v>1366</v>
      </c>
      <c r="K480" s="24">
        <v>3133.76</v>
      </c>
      <c r="L480" s="15" t="s">
        <v>25</v>
      </c>
      <c r="M480" s="16" t="s">
        <v>1367</v>
      </c>
      <c r="N480" s="15">
        <v>4.8</v>
      </c>
      <c r="O480" s="24">
        <v>1</v>
      </c>
      <c r="V480" s="56"/>
      <c r="W480" s="56"/>
      <c r="X480" s="56"/>
      <c r="Y480" s="56"/>
      <c r="Z480" s="56"/>
      <c r="AA480" s="56"/>
      <c r="AB480" s="56"/>
      <c r="AC480" s="56"/>
      <c r="AD480" s="56"/>
      <c r="AE480" s="56"/>
      <c r="AF480" s="56"/>
      <c r="AG480" s="56"/>
      <c r="AH480" s="56"/>
      <c r="AI480" s="56"/>
      <c r="AJ480" s="56"/>
      <c r="AK480" s="56"/>
      <c r="AL480" s="56"/>
      <c r="AM480" s="56"/>
      <c r="AN480" s="56"/>
      <c r="AO480" s="56"/>
      <c r="AP480" s="56"/>
      <c r="AQ480" s="56"/>
      <c r="AR480" s="56"/>
      <c r="AS480" s="56"/>
      <c r="AT480" s="56"/>
      <c r="AU480" s="56"/>
      <c r="AV480" s="56"/>
      <c r="AW480" s="56"/>
      <c r="AX480" s="56"/>
      <c r="AY480" s="56"/>
      <c r="AZ480" s="56"/>
      <c r="BA480" s="56"/>
      <c r="XEW480" s="58"/>
      <c r="XEX480" s="58"/>
      <c r="XEY480" s="58"/>
      <c r="XEZ480" s="58"/>
      <c r="XFA480" s="58"/>
      <c r="XFB480" s="58"/>
      <c r="XFC480" s="58"/>
      <c r="XFD480" s="58"/>
    </row>
    <row r="481" s="3" customFormat="1" ht="27" customHeight="1" spans="1:16384">
      <c r="A481" s="15">
        <f>COUNT($A$2:A480)+1</f>
        <v>243</v>
      </c>
      <c r="B481" s="15" t="s">
        <v>16</v>
      </c>
      <c r="C481" s="15" t="s">
        <v>17</v>
      </c>
      <c r="D481" s="15" t="s">
        <v>74</v>
      </c>
      <c r="E481" s="18" t="s">
        <v>19</v>
      </c>
      <c r="F481" s="15" t="s">
        <v>1368</v>
      </c>
      <c r="G481" s="15" t="s">
        <v>29</v>
      </c>
      <c r="H481" s="18" t="s">
        <v>22</v>
      </c>
      <c r="I481" s="15" t="s">
        <v>1369</v>
      </c>
      <c r="J481" s="29" t="s">
        <v>1370</v>
      </c>
      <c r="K481" s="15">
        <v>3966.56</v>
      </c>
      <c r="L481" s="29" t="s">
        <v>25</v>
      </c>
      <c r="M481" s="28" t="s">
        <v>1371</v>
      </c>
      <c r="N481" s="29">
        <v>4.8</v>
      </c>
      <c r="O481" s="29">
        <v>4</v>
      </c>
      <c r="V481" s="56"/>
      <c r="W481" s="56"/>
      <c r="X481" s="56"/>
      <c r="Y481" s="56"/>
      <c r="Z481" s="56"/>
      <c r="AA481" s="56"/>
      <c r="AB481" s="56"/>
      <c r="AC481" s="56"/>
      <c r="AD481" s="56"/>
      <c r="AE481" s="56"/>
      <c r="AF481" s="56"/>
      <c r="AG481" s="56"/>
      <c r="AH481" s="56"/>
      <c r="AI481" s="56"/>
      <c r="AJ481" s="56"/>
      <c r="AK481" s="56"/>
      <c r="AL481" s="56"/>
      <c r="AM481" s="56"/>
      <c r="AN481" s="56"/>
      <c r="AO481" s="56"/>
      <c r="AP481" s="56"/>
      <c r="AQ481" s="56"/>
      <c r="AR481" s="56"/>
      <c r="AS481" s="56"/>
      <c r="AT481" s="56"/>
      <c r="AU481" s="56"/>
      <c r="AV481" s="56"/>
      <c r="AW481" s="56"/>
      <c r="AX481" s="56"/>
      <c r="AY481" s="56"/>
      <c r="AZ481" s="56"/>
      <c r="BA481" s="56"/>
      <c r="XEW481" s="58"/>
      <c r="XEX481" s="58"/>
      <c r="XEY481" s="58"/>
      <c r="XEZ481" s="58"/>
      <c r="XFA481" s="58"/>
      <c r="XFB481" s="58"/>
      <c r="XFC481" s="58"/>
      <c r="XFD481" s="58"/>
    </row>
    <row r="482" s="3" customFormat="1" ht="27" customHeight="1" spans="1:16384">
      <c r="A482" s="15"/>
      <c r="B482" s="15"/>
      <c r="C482" s="15"/>
      <c r="D482" s="15"/>
      <c r="E482" s="18" t="s">
        <v>27</v>
      </c>
      <c r="F482" s="15" t="s">
        <v>1372</v>
      </c>
      <c r="G482" s="15" t="s">
        <v>21</v>
      </c>
      <c r="H482" s="18" t="s">
        <v>30</v>
      </c>
      <c r="I482" s="15" t="s">
        <v>31</v>
      </c>
      <c r="J482" s="36"/>
      <c r="K482" s="15">
        <v>1125</v>
      </c>
      <c r="L482" s="36"/>
      <c r="M482" s="35"/>
      <c r="N482" s="36"/>
      <c r="O482" s="36"/>
      <c r="V482" s="56"/>
      <c r="W482" s="56"/>
      <c r="X482" s="56"/>
      <c r="Y482" s="56"/>
      <c r="Z482" s="56"/>
      <c r="AA482" s="56"/>
      <c r="AB482" s="56"/>
      <c r="AC482" s="56"/>
      <c r="AD482" s="56"/>
      <c r="AE482" s="56"/>
      <c r="AF482" s="56"/>
      <c r="AG482" s="56"/>
      <c r="AH482" s="56"/>
      <c r="AI482" s="56"/>
      <c r="AJ482" s="56"/>
      <c r="AK482" s="56"/>
      <c r="AL482" s="56"/>
      <c r="AM482" s="56"/>
      <c r="AN482" s="56"/>
      <c r="AO482" s="56"/>
      <c r="AP482" s="56"/>
      <c r="AQ482" s="56"/>
      <c r="AR482" s="56"/>
      <c r="AS482" s="56"/>
      <c r="AT482" s="56"/>
      <c r="AU482" s="56"/>
      <c r="AV482" s="56"/>
      <c r="AW482" s="56"/>
      <c r="AX482" s="56"/>
      <c r="AY482" s="56"/>
      <c r="AZ482" s="56"/>
      <c r="BA482" s="56"/>
      <c r="XEW482" s="58"/>
      <c r="XEX482" s="58"/>
      <c r="XEY482" s="58"/>
      <c r="XEZ482" s="58"/>
      <c r="XFA482" s="58"/>
      <c r="XFB482" s="58"/>
      <c r="XFC482" s="58"/>
      <c r="XFD482" s="58"/>
    </row>
    <row r="483" s="3" customFormat="1" ht="27" customHeight="1" spans="1:16384">
      <c r="A483" s="15"/>
      <c r="B483" s="15"/>
      <c r="C483" s="15"/>
      <c r="D483" s="15"/>
      <c r="E483" s="18" t="s">
        <v>41</v>
      </c>
      <c r="F483" s="15" t="s">
        <v>1373</v>
      </c>
      <c r="G483" s="15" t="s">
        <v>29</v>
      </c>
      <c r="H483" s="18" t="s">
        <v>43</v>
      </c>
      <c r="I483" s="16" t="s">
        <v>31</v>
      </c>
      <c r="J483" s="36"/>
      <c r="K483" s="32" t="s">
        <v>32</v>
      </c>
      <c r="L483" s="36"/>
      <c r="M483" s="35"/>
      <c r="N483" s="36"/>
      <c r="O483" s="36"/>
      <c r="V483" s="56"/>
      <c r="W483" s="56"/>
      <c r="X483" s="56"/>
      <c r="Y483" s="56"/>
      <c r="Z483" s="56"/>
      <c r="AA483" s="56"/>
      <c r="AB483" s="56"/>
      <c r="AC483" s="56"/>
      <c r="AD483" s="56"/>
      <c r="AE483" s="56"/>
      <c r="AF483" s="56"/>
      <c r="AG483" s="56"/>
      <c r="AH483" s="56"/>
      <c r="AI483" s="56"/>
      <c r="AJ483" s="56"/>
      <c r="AK483" s="56"/>
      <c r="AL483" s="56"/>
      <c r="AM483" s="56"/>
      <c r="AN483" s="56"/>
      <c r="AO483" s="56"/>
      <c r="AP483" s="56"/>
      <c r="AQ483" s="56"/>
      <c r="AR483" s="56"/>
      <c r="AS483" s="56"/>
      <c r="AT483" s="56"/>
      <c r="AU483" s="56"/>
      <c r="AV483" s="56"/>
      <c r="AW483" s="56"/>
      <c r="AX483" s="56"/>
      <c r="AY483" s="56"/>
      <c r="AZ483" s="56"/>
      <c r="BA483" s="56"/>
      <c r="XEW483" s="58"/>
      <c r="XEX483" s="58"/>
      <c r="XEY483" s="58"/>
      <c r="XEZ483" s="58"/>
      <c r="XFA483" s="58"/>
      <c r="XFB483" s="58"/>
      <c r="XFC483" s="58"/>
      <c r="XFD483" s="58"/>
    </row>
    <row r="484" s="3" customFormat="1" ht="27" customHeight="1" spans="1:16384">
      <c r="A484" s="15"/>
      <c r="B484" s="15"/>
      <c r="C484" s="15"/>
      <c r="D484" s="15"/>
      <c r="E484" s="18" t="s">
        <v>44</v>
      </c>
      <c r="F484" s="15" t="s">
        <v>1374</v>
      </c>
      <c r="G484" s="15" t="s">
        <v>29</v>
      </c>
      <c r="H484" s="18" t="s">
        <v>43</v>
      </c>
      <c r="I484" s="16" t="s">
        <v>31</v>
      </c>
      <c r="J484" s="33"/>
      <c r="K484" s="32" t="s">
        <v>32</v>
      </c>
      <c r="L484" s="33"/>
      <c r="M484" s="31"/>
      <c r="N484" s="33"/>
      <c r="O484" s="33"/>
      <c r="V484" s="56"/>
      <c r="W484" s="56"/>
      <c r="X484" s="56"/>
      <c r="Y484" s="56"/>
      <c r="Z484" s="56"/>
      <c r="AA484" s="56"/>
      <c r="AB484" s="56"/>
      <c r="AC484" s="56"/>
      <c r="AD484" s="56"/>
      <c r="AE484" s="56"/>
      <c r="AF484" s="56"/>
      <c r="AG484" s="56"/>
      <c r="AH484" s="56"/>
      <c r="AI484" s="56"/>
      <c r="AJ484" s="56"/>
      <c r="AK484" s="56"/>
      <c r="AL484" s="56"/>
      <c r="AM484" s="56"/>
      <c r="AN484" s="56"/>
      <c r="AO484" s="56"/>
      <c r="AP484" s="56"/>
      <c r="AQ484" s="56"/>
      <c r="AR484" s="56"/>
      <c r="AS484" s="56"/>
      <c r="AT484" s="56"/>
      <c r="AU484" s="56"/>
      <c r="AV484" s="56"/>
      <c r="AW484" s="56"/>
      <c r="AX484" s="56"/>
      <c r="AY484" s="56"/>
      <c r="AZ484" s="56"/>
      <c r="BA484" s="56"/>
      <c r="XEW484" s="58"/>
      <c r="XEX484" s="58"/>
      <c r="XEY484" s="58"/>
      <c r="XEZ484" s="58"/>
      <c r="XFA484" s="58"/>
      <c r="XFB484" s="58"/>
      <c r="XFC484" s="58"/>
      <c r="XFD484" s="58"/>
    </row>
    <row r="485" s="3" customFormat="1" ht="27" customHeight="1" spans="1:16384">
      <c r="A485" s="15">
        <f>COUNT($A$2:A484)+1</f>
        <v>244</v>
      </c>
      <c r="B485" s="15" t="s">
        <v>16</v>
      </c>
      <c r="C485" s="15" t="s">
        <v>17</v>
      </c>
      <c r="D485" s="15" t="s">
        <v>46</v>
      </c>
      <c r="E485" s="18" t="s">
        <v>19</v>
      </c>
      <c r="F485" s="15" t="s">
        <v>1375</v>
      </c>
      <c r="G485" s="15" t="s">
        <v>29</v>
      </c>
      <c r="H485" s="18" t="s">
        <v>22</v>
      </c>
      <c r="I485" s="15" t="s">
        <v>1376</v>
      </c>
      <c r="J485" s="15" t="s">
        <v>1377</v>
      </c>
      <c r="K485" s="15">
        <v>5647.57</v>
      </c>
      <c r="L485" s="29" t="s">
        <v>25</v>
      </c>
      <c r="M485" s="28" t="s">
        <v>1378</v>
      </c>
      <c r="N485" s="29">
        <v>4.8</v>
      </c>
      <c r="O485" s="29">
        <v>4</v>
      </c>
      <c r="V485" s="56"/>
      <c r="W485" s="56"/>
      <c r="X485" s="56"/>
      <c r="Y485" s="56"/>
      <c r="Z485" s="56"/>
      <c r="AA485" s="56"/>
      <c r="AB485" s="56"/>
      <c r="AC485" s="56"/>
      <c r="AD485" s="56"/>
      <c r="AE485" s="56"/>
      <c r="AF485" s="56"/>
      <c r="AG485" s="56"/>
      <c r="AH485" s="56"/>
      <c r="AI485" s="56"/>
      <c r="AJ485" s="56"/>
      <c r="AK485" s="56"/>
      <c r="AL485" s="56"/>
      <c r="AM485" s="56"/>
      <c r="AN485" s="56"/>
      <c r="AO485" s="56"/>
      <c r="AP485" s="56"/>
      <c r="AQ485" s="56"/>
      <c r="AR485" s="56"/>
      <c r="AS485" s="56"/>
      <c r="AT485" s="56"/>
      <c r="AU485" s="56"/>
      <c r="AV485" s="56"/>
      <c r="AW485" s="56"/>
      <c r="AX485" s="56"/>
      <c r="AY485" s="56"/>
      <c r="AZ485" s="56"/>
      <c r="BA485" s="56"/>
      <c r="XEW485" s="58"/>
      <c r="XEX485" s="58"/>
      <c r="XEY485" s="58"/>
      <c r="XEZ485" s="58"/>
      <c r="XFA485" s="58"/>
      <c r="XFB485" s="58"/>
      <c r="XFC485" s="58"/>
      <c r="XFD485" s="58"/>
    </row>
    <row r="486" s="3" customFormat="1" ht="27" customHeight="1" spans="1:16384">
      <c r="A486" s="15"/>
      <c r="B486" s="15"/>
      <c r="C486" s="15"/>
      <c r="D486" s="15"/>
      <c r="E486" s="18" t="s">
        <v>27</v>
      </c>
      <c r="F486" s="15" t="s">
        <v>1379</v>
      </c>
      <c r="G486" s="15" t="s">
        <v>21</v>
      </c>
      <c r="H486" s="18" t="s">
        <v>30</v>
      </c>
      <c r="I486" s="15" t="s">
        <v>1380</v>
      </c>
      <c r="J486" s="15" t="s">
        <v>1381</v>
      </c>
      <c r="K486" s="15">
        <v>1800</v>
      </c>
      <c r="L486" s="36"/>
      <c r="M486" s="35"/>
      <c r="N486" s="36"/>
      <c r="O486" s="36"/>
      <c r="V486" s="56"/>
      <c r="W486" s="56"/>
      <c r="X486" s="56"/>
      <c r="Y486" s="56"/>
      <c r="Z486" s="56"/>
      <c r="AA486" s="56"/>
      <c r="AB486" s="56"/>
      <c r="AC486" s="56"/>
      <c r="AD486" s="56"/>
      <c r="AE486" s="56"/>
      <c r="AF486" s="56"/>
      <c r="AG486" s="56"/>
      <c r="AH486" s="56"/>
      <c r="AI486" s="56"/>
      <c r="AJ486" s="56"/>
      <c r="AK486" s="56"/>
      <c r="AL486" s="56"/>
      <c r="AM486" s="56"/>
      <c r="AN486" s="56"/>
      <c r="AO486" s="56"/>
      <c r="AP486" s="56"/>
      <c r="AQ486" s="56"/>
      <c r="AR486" s="56"/>
      <c r="AS486" s="56"/>
      <c r="AT486" s="56"/>
      <c r="AU486" s="56"/>
      <c r="AV486" s="56"/>
      <c r="AW486" s="56"/>
      <c r="AX486" s="56"/>
      <c r="AY486" s="56"/>
      <c r="AZ486" s="56"/>
      <c r="BA486" s="56"/>
      <c r="XEW486" s="58"/>
      <c r="XEX486" s="58"/>
      <c r="XEY486" s="58"/>
      <c r="XEZ486" s="58"/>
      <c r="XFA486" s="58"/>
      <c r="XFB486" s="58"/>
      <c r="XFC486" s="58"/>
      <c r="XFD486" s="58"/>
    </row>
    <row r="487" s="3" customFormat="1" ht="27" customHeight="1" spans="1:16384">
      <c r="A487" s="15"/>
      <c r="B487" s="15"/>
      <c r="C487" s="15"/>
      <c r="D487" s="15"/>
      <c r="E487" s="18" t="s">
        <v>41</v>
      </c>
      <c r="F487" s="15" t="s">
        <v>1382</v>
      </c>
      <c r="G487" s="15" t="s">
        <v>29</v>
      </c>
      <c r="H487" s="18" t="s">
        <v>43</v>
      </c>
      <c r="I487" s="16" t="s">
        <v>31</v>
      </c>
      <c r="J487" s="15" t="s">
        <v>1377</v>
      </c>
      <c r="K487" s="32" t="s">
        <v>32</v>
      </c>
      <c r="L487" s="36"/>
      <c r="M487" s="35"/>
      <c r="N487" s="36"/>
      <c r="O487" s="36"/>
      <c r="V487" s="56"/>
      <c r="W487" s="56"/>
      <c r="X487" s="56"/>
      <c r="Y487" s="56"/>
      <c r="Z487" s="56"/>
      <c r="AA487" s="56"/>
      <c r="AB487" s="56"/>
      <c r="AC487" s="56"/>
      <c r="AD487" s="56"/>
      <c r="AE487" s="56"/>
      <c r="AF487" s="56"/>
      <c r="AG487" s="56"/>
      <c r="AH487" s="56"/>
      <c r="AI487" s="56"/>
      <c r="AJ487" s="56"/>
      <c r="AK487" s="56"/>
      <c r="AL487" s="56"/>
      <c r="AM487" s="56"/>
      <c r="AN487" s="56"/>
      <c r="AO487" s="56"/>
      <c r="AP487" s="56"/>
      <c r="AQ487" s="56"/>
      <c r="AR487" s="56"/>
      <c r="AS487" s="56"/>
      <c r="AT487" s="56"/>
      <c r="AU487" s="56"/>
      <c r="AV487" s="56"/>
      <c r="AW487" s="56"/>
      <c r="AX487" s="56"/>
      <c r="AY487" s="56"/>
      <c r="AZ487" s="56"/>
      <c r="BA487" s="56"/>
      <c r="XEW487" s="58"/>
      <c r="XEX487" s="58"/>
      <c r="XEY487" s="58"/>
      <c r="XEZ487" s="58"/>
      <c r="XFA487" s="58"/>
      <c r="XFB487" s="58"/>
      <c r="XFC487" s="58"/>
      <c r="XFD487" s="58"/>
    </row>
    <row r="488" s="3" customFormat="1" ht="27" customHeight="1" spans="1:16384">
      <c r="A488" s="15"/>
      <c r="B488" s="15"/>
      <c r="C488" s="15"/>
      <c r="D488" s="15"/>
      <c r="E488" s="18" t="s">
        <v>44</v>
      </c>
      <c r="F488" s="15" t="s">
        <v>1383</v>
      </c>
      <c r="G488" s="15" t="s">
        <v>21</v>
      </c>
      <c r="H488" s="18" t="s">
        <v>43</v>
      </c>
      <c r="I488" s="16" t="s">
        <v>31</v>
      </c>
      <c r="J488" s="15" t="s">
        <v>1381</v>
      </c>
      <c r="K488" s="32" t="s">
        <v>32</v>
      </c>
      <c r="L488" s="33"/>
      <c r="M488" s="31"/>
      <c r="N488" s="33"/>
      <c r="O488" s="33"/>
      <c r="V488" s="56"/>
      <c r="W488" s="56"/>
      <c r="X488" s="56"/>
      <c r="Y488" s="56"/>
      <c r="Z488" s="56"/>
      <c r="AA488" s="56"/>
      <c r="AB488" s="56"/>
      <c r="AC488" s="56"/>
      <c r="AD488" s="56"/>
      <c r="AE488" s="56"/>
      <c r="AF488" s="56"/>
      <c r="AG488" s="56"/>
      <c r="AH488" s="56"/>
      <c r="AI488" s="56"/>
      <c r="AJ488" s="56"/>
      <c r="AK488" s="56"/>
      <c r="AL488" s="56"/>
      <c r="AM488" s="56"/>
      <c r="AN488" s="56"/>
      <c r="AO488" s="56"/>
      <c r="AP488" s="56"/>
      <c r="AQ488" s="56"/>
      <c r="AR488" s="56"/>
      <c r="AS488" s="56"/>
      <c r="AT488" s="56"/>
      <c r="AU488" s="56"/>
      <c r="AV488" s="56"/>
      <c r="AW488" s="56"/>
      <c r="AX488" s="56"/>
      <c r="AY488" s="56"/>
      <c r="AZ488" s="56"/>
      <c r="BA488" s="56"/>
      <c r="XEW488" s="58"/>
      <c r="XEX488" s="58"/>
      <c r="XEY488" s="58"/>
      <c r="XEZ488" s="58"/>
      <c r="XFA488" s="58"/>
      <c r="XFB488" s="58"/>
      <c r="XFC488" s="58"/>
      <c r="XFD488" s="58"/>
    </row>
    <row r="489" s="3" customFormat="1" ht="27" customHeight="1" spans="1:16384">
      <c r="A489" s="18">
        <f>COUNT($A$2:A488)+1</f>
        <v>245</v>
      </c>
      <c r="B489" s="18" t="s">
        <v>16</v>
      </c>
      <c r="C489" s="18" t="s">
        <v>17</v>
      </c>
      <c r="D489" s="18" t="s">
        <v>158</v>
      </c>
      <c r="E489" s="18" t="s">
        <v>19</v>
      </c>
      <c r="F489" s="78" t="s">
        <v>1384</v>
      </c>
      <c r="G489" s="20" t="s">
        <v>29</v>
      </c>
      <c r="H489" s="20" t="s">
        <v>22</v>
      </c>
      <c r="I489" s="86" t="s">
        <v>1385</v>
      </c>
      <c r="J489" s="15" t="s">
        <v>1386</v>
      </c>
      <c r="K489" s="87">
        <v>2000</v>
      </c>
      <c r="L489" s="18" t="s">
        <v>25</v>
      </c>
      <c r="M489" s="20" t="s">
        <v>1387</v>
      </c>
      <c r="N489" s="18">
        <v>6</v>
      </c>
      <c r="O489" s="18">
        <v>1</v>
      </c>
      <c r="V489" s="56"/>
      <c r="W489" s="56"/>
      <c r="X489" s="56"/>
      <c r="Y489" s="56"/>
      <c r="Z489" s="56"/>
      <c r="AA489" s="56"/>
      <c r="AB489" s="56"/>
      <c r="AC489" s="56"/>
      <c r="AD489" s="56"/>
      <c r="AE489" s="56"/>
      <c r="AF489" s="56"/>
      <c r="AG489" s="56"/>
      <c r="AH489" s="56"/>
      <c r="AI489" s="56"/>
      <c r="AJ489" s="56"/>
      <c r="AK489" s="56"/>
      <c r="AL489" s="56"/>
      <c r="AM489" s="56"/>
      <c r="AN489" s="56"/>
      <c r="AO489" s="56"/>
      <c r="AP489" s="56"/>
      <c r="AQ489" s="56"/>
      <c r="AR489" s="56"/>
      <c r="AS489" s="56"/>
      <c r="AT489" s="56"/>
      <c r="AU489" s="56"/>
      <c r="AV489" s="56"/>
      <c r="AW489" s="56"/>
      <c r="AX489" s="56"/>
      <c r="AY489" s="56"/>
      <c r="AZ489" s="56"/>
      <c r="BA489" s="56"/>
      <c r="XEW489" s="89"/>
      <c r="XEX489" s="89"/>
      <c r="XEY489" s="89"/>
      <c r="XEZ489" s="89"/>
      <c r="XFA489" s="89"/>
      <c r="XFB489" s="89"/>
      <c r="XFC489" s="89"/>
      <c r="XFD489" s="89"/>
    </row>
    <row r="490" s="3" customFormat="1" ht="27" customHeight="1" spans="1:16384">
      <c r="A490" s="15">
        <f>COUNT($A$2:A489)+1</f>
        <v>246</v>
      </c>
      <c r="B490" s="18" t="s">
        <v>16</v>
      </c>
      <c r="C490" s="18" t="s">
        <v>17</v>
      </c>
      <c r="D490" s="18" t="s">
        <v>74</v>
      </c>
      <c r="E490" s="18" t="s">
        <v>19</v>
      </c>
      <c r="F490" s="19" t="s">
        <v>1388</v>
      </c>
      <c r="G490" s="19" t="s">
        <v>29</v>
      </c>
      <c r="H490" s="20" t="s">
        <v>22</v>
      </c>
      <c r="I490" s="20" t="s">
        <v>1389</v>
      </c>
      <c r="J490" s="29" t="s">
        <v>141</v>
      </c>
      <c r="K490" s="78">
        <v>2115.9</v>
      </c>
      <c r="L490" s="38" t="s">
        <v>25</v>
      </c>
      <c r="M490" s="84" t="s">
        <v>1390</v>
      </c>
      <c r="N490" s="38">
        <v>4.8</v>
      </c>
      <c r="O490" s="38">
        <v>4</v>
      </c>
      <c r="V490" s="56"/>
      <c r="W490" s="56"/>
      <c r="X490" s="56"/>
      <c r="Y490" s="56"/>
      <c r="Z490" s="56"/>
      <c r="AA490" s="56"/>
      <c r="AB490" s="56"/>
      <c r="AC490" s="56"/>
      <c r="AD490" s="56"/>
      <c r="AE490" s="56"/>
      <c r="AF490" s="56"/>
      <c r="AG490" s="56"/>
      <c r="AH490" s="56"/>
      <c r="AI490" s="56"/>
      <c r="AJ490" s="56"/>
      <c r="AK490" s="56"/>
      <c r="AL490" s="56"/>
      <c r="AM490" s="56"/>
      <c r="AN490" s="56"/>
      <c r="AO490" s="56"/>
      <c r="AP490" s="56"/>
      <c r="AQ490" s="56"/>
      <c r="AR490" s="56"/>
      <c r="AS490" s="56"/>
      <c r="AT490" s="56"/>
      <c r="AU490" s="56"/>
      <c r="AV490" s="56"/>
      <c r="AW490" s="56"/>
      <c r="AX490" s="56"/>
      <c r="AY490" s="56"/>
      <c r="AZ490" s="56"/>
      <c r="BA490" s="56"/>
      <c r="XEW490" s="58"/>
      <c r="XEX490" s="58"/>
      <c r="XEY490" s="58"/>
      <c r="XEZ490" s="58"/>
      <c r="XFA490" s="58"/>
      <c r="XFB490" s="58"/>
      <c r="XFC490" s="58"/>
      <c r="XFD490" s="58"/>
    </row>
    <row r="491" s="3" customFormat="1" ht="27" customHeight="1" spans="1:16384">
      <c r="A491" s="15"/>
      <c r="B491" s="18"/>
      <c r="C491" s="18"/>
      <c r="D491" s="18"/>
      <c r="E491" s="18" t="s">
        <v>27</v>
      </c>
      <c r="F491" s="20" t="s">
        <v>1391</v>
      </c>
      <c r="G491" s="19" t="s">
        <v>29</v>
      </c>
      <c r="H491" s="20" t="s">
        <v>43</v>
      </c>
      <c r="I491" s="20" t="s">
        <v>1392</v>
      </c>
      <c r="J491" s="36"/>
      <c r="K491" s="32" t="s">
        <v>32</v>
      </c>
      <c r="L491" s="39"/>
      <c r="M491" s="88"/>
      <c r="N491" s="39"/>
      <c r="O491" s="39"/>
      <c r="V491" s="56"/>
      <c r="W491" s="56"/>
      <c r="X491" s="56"/>
      <c r="Y491" s="56"/>
      <c r="Z491" s="56"/>
      <c r="AA491" s="56"/>
      <c r="AB491" s="56"/>
      <c r="AC491" s="56"/>
      <c r="AD491" s="56"/>
      <c r="AE491" s="56"/>
      <c r="AF491" s="56"/>
      <c r="AG491" s="56"/>
      <c r="AH491" s="56"/>
      <c r="AI491" s="56"/>
      <c r="AJ491" s="56"/>
      <c r="AK491" s="56"/>
      <c r="AL491" s="56"/>
      <c r="AM491" s="56"/>
      <c r="AN491" s="56"/>
      <c r="AO491" s="56"/>
      <c r="AP491" s="56"/>
      <c r="AQ491" s="56"/>
      <c r="AR491" s="56"/>
      <c r="AS491" s="56"/>
      <c r="AT491" s="56"/>
      <c r="AU491" s="56"/>
      <c r="AV491" s="56"/>
      <c r="AW491" s="56"/>
      <c r="AX491" s="56"/>
      <c r="AY491" s="56"/>
      <c r="AZ491" s="56"/>
      <c r="BA491" s="56"/>
      <c r="XEW491" s="58"/>
      <c r="XEX491" s="58"/>
      <c r="XEY491" s="58"/>
      <c r="XEZ491" s="58"/>
      <c r="XFA491" s="58"/>
      <c r="XFB491" s="58"/>
      <c r="XFC491" s="58"/>
      <c r="XFD491" s="58"/>
    </row>
    <row r="492" s="3" customFormat="1" ht="27" customHeight="1" spans="1:16384">
      <c r="A492" s="15"/>
      <c r="B492" s="18"/>
      <c r="C492" s="18"/>
      <c r="D492" s="18"/>
      <c r="E492" s="18" t="s">
        <v>41</v>
      </c>
      <c r="F492" s="20" t="s">
        <v>1393</v>
      </c>
      <c r="G492" s="19" t="s">
        <v>29</v>
      </c>
      <c r="H492" s="20" t="s">
        <v>43</v>
      </c>
      <c r="I492" s="16" t="s">
        <v>31</v>
      </c>
      <c r="J492" s="36"/>
      <c r="K492" s="32" t="s">
        <v>32</v>
      </c>
      <c r="L492" s="39"/>
      <c r="M492" s="88"/>
      <c r="N492" s="39"/>
      <c r="O492" s="39"/>
      <c r="V492" s="56"/>
      <c r="W492" s="56"/>
      <c r="X492" s="56"/>
      <c r="Y492" s="56"/>
      <c r="Z492" s="56"/>
      <c r="AA492" s="56"/>
      <c r="AB492" s="56"/>
      <c r="AC492" s="56"/>
      <c r="AD492" s="56"/>
      <c r="AE492" s="56"/>
      <c r="AF492" s="56"/>
      <c r="AG492" s="56"/>
      <c r="AH492" s="56"/>
      <c r="AI492" s="56"/>
      <c r="AJ492" s="56"/>
      <c r="AK492" s="56"/>
      <c r="AL492" s="56"/>
      <c r="AM492" s="56"/>
      <c r="AN492" s="56"/>
      <c r="AO492" s="56"/>
      <c r="AP492" s="56"/>
      <c r="AQ492" s="56"/>
      <c r="AR492" s="56"/>
      <c r="AS492" s="56"/>
      <c r="AT492" s="56"/>
      <c r="AU492" s="56"/>
      <c r="AV492" s="56"/>
      <c r="AW492" s="56"/>
      <c r="AX492" s="56"/>
      <c r="AY492" s="56"/>
      <c r="AZ492" s="56"/>
      <c r="BA492" s="56"/>
      <c r="XEW492" s="58"/>
      <c r="XEX492" s="58"/>
      <c r="XEY492" s="58"/>
      <c r="XEZ492" s="58"/>
      <c r="XFA492" s="58"/>
      <c r="XFB492" s="58"/>
      <c r="XFC492" s="58"/>
      <c r="XFD492" s="58"/>
    </row>
    <row r="493" s="3" customFormat="1" ht="27" customHeight="1" spans="1:16384">
      <c r="A493" s="15"/>
      <c r="B493" s="18"/>
      <c r="C493" s="18"/>
      <c r="D493" s="18"/>
      <c r="E493" s="18" t="s">
        <v>44</v>
      </c>
      <c r="F493" s="20" t="s">
        <v>1394</v>
      </c>
      <c r="G493" s="20" t="s">
        <v>21</v>
      </c>
      <c r="H493" s="23" t="s">
        <v>30</v>
      </c>
      <c r="I493" s="20" t="s">
        <v>249</v>
      </c>
      <c r="J493" s="33"/>
      <c r="K493" s="37">
        <v>1000</v>
      </c>
      <c r="L493" s="40"/>
      <c r="M493" s="85"/>
      <c r="N493" s="40"/>
      <c r="O493" s="40"/>
      <c r="V493" s="56"/>
      <c r="W493" s="56"/>
      <c r="X493" s="56"/>
      <c r="Y493" s="56"/>
      <c r="Z493" s="56"/>
      <c r="AA493" s="56"/>
      <c r="AB493" s="56"/>
      <c r="AC493" s="56"/>
      <c r="AD493" s="56"/>
      <c r="AE493" s="56"/>
      <c r="AF493" s="56"/>
      <c r="AG493" s="56"/>
      <c r="AH493" s="56"/>
      <c r="AI493" s="56"/>
      <c r="AJ493" s="56"/>
      <c r="AK493" s="56"/>
      <c r="AL493" s="56"/>
      <c r="AM493" s="56"/>
      <c r="AN493" s="56"/>
      <c r="AO493" s="56"/>
      <c r="AP493" s="56"/>
      <c r="AQ493" s="56"/>
      <c r="AR493" s="56"/>
      <c r="AS493" s="56"/>
      <c r="AT493" s="56"/>
      <c r="AU493" s="56"/>
      <c r="AV493" s="56"/>
      <c r="AW493" s="56"/>
      <c r="AX493" s="56"/>
      <c r="AY493" s="56"/>
      <c r="AZ493" s="56"/>
      <c r="BA493" s="56"/>
      <c r="XEW493" s="58"/>
      <c r="XEX493" s="58"/>
      <c r="XEY493" s="58"/>
      <c r="XEZ493" s="58"/>
      <c r="XFA493" s="58"/>
      <c r="XFB493" s="58"/>
      <c r="XFC493" s="58"/>
      <c r="XFD493" s="58"/>
    </row>
    <row r="494" s="3" customFormat="1" ht="27" customHeight="1" spans="1:16384">
      <c r="A494" s="15">
        <f>COUNT($A$2:A493)+1</f>
        <v>247</v>
      </c>
      <c r="B494" s="15" t="s">
        <v>1110</v>
      </c>
      <c r="C494" s="15" t="s">
        <v>17</v>
      </c>
      <c r="D494" s="15" t="s">
        <v>18</v>
      </c>
      <c r="E494" s="15" t="s">
        <v>19</v>
      </c>
      <c r="F494" s="17" t="s">
        <v>1395</v>
      </c>
      <c r="G494" s="17" t="s">
        <v>29</v>
      </c>
      <c r="H494" s="15" t="s">
        <v>22</v>
      </c>
      <c r="I494" s="16" t="s">
        <v>1396</v>
      </c>
      <c r="J494" s="15" t="s">
        <v>1397</v>
      </c>
      <c r="K494" s="24">
        <v>1160</v>
      </c>
      <c r="L494" s="15" t="s">
        <v>25</v>
      </c>
      <c r="M494" s="16" t="s">
        <v>1398</v>
      </c>
      <c r="N494" s="15">
        <v>4.8</v>
      </c>
      <c r="O494" s="24">
        <v>1</v>
      </c>
      <c r="V494" s="56"/>
      <c r="W494" s="56"/>
      <c r="X494" s="56"/>
      <c r="Y494" s="56"/>
      <c r="Z494" s="56"/>
      <c r="AA494" s="56"/>
      <c r="AB494" s="56"/>
      <c r="AC494" s="56"/>
      <c r="AD494" s="56"/>
      <c r="AE494" s="56"/>
      <c r="AF494" s="56"/>
      <c r="AG494" s="56"/>
      <c r="AH494" s="56"/>
      <c r="AI494" s="56"/>
      <c r="AJ494" s="56"/>
      <c r="AK494" s="56"/>
      <c r="AL494" s="56"/>
      <c r="AM494" s="56"/>
      <c r="AN494" s="56"/>
      <c r="AO494" s="56"/>
      <c r="AP494" s="56"/>
      <c r="AQ494" s="56"/>
      <c r="AR494" s="56"/>
      <c r="AS494" s="56"/>
      <c r="AT494" s="56"/>
      <c r="AU494" s="56"/>
      <c r="AV494" s="56"/>
      <c r="AW494" s="56"/>
      <c r="AX494" s="56"/>
      <c r="AY494" s="56"/>
      <c r="AZ494" s="56"/>
      <c r="BA494" s="56"/>
      <c r="XEW494" s="58"/>
      <c r="XEX494" s="58"/>
      <c r="XEY494" s="58"/>
      <c r="XEZ494" s="58"/>
      <c r="XFA494" s="58"/>
      <c r="XFB494" s="58"/>
      <c r="XFC494" s="58"/>
      <c r="XFD494" s="58"/>
    </row>
    <row r="495" s="3" customFormat="1" ht="27" customHeight="1" spans="1:53">
      <c r="A495" s="15">
        <f>COUNT($A$2:A494)+1</f>
        <v>248</v>
      </c>
      <c r="B495" s="15" t="s">
        <v>1110</v>
      </c>
      <c r="C495" s="15" t="s">
        <v>17</v>
      </c>
      <c r="D495" s="15" t="s">
        <v>33</v>
      </c>
      <c r="E495" s="15" t="s">
        <v>19</v>
      </c>
      <c r="F495" s="16" t="s">
        <v>1399</v>
      </c>
      <c r="G495" s="16" t="s">
        <v>21</v>
      </c>
      <c r="H495" s="15" t="s">
        <v>22</v>
      </c>
      <c r="I495" s="16" t="s">
        <v>1400</v>
      </c>
      <c r="J495" s="29" t="s">
        <v>1401</v>
      </c>
      <c r="K495" s="16">
        <v>1800</v>
      </c>
      <c r="L495" s="29" t="s">
        <v>25</v>
      </c>
      <c r="M495" s="28" t="s">
        <v>1402</v>
      </c>
      <c r="N495" s="29">
        <v>4.8</v>
      </c>
      <c r="O495" s="30">
        <v>2</v>
      </c>
      <c r="V495" s="56"/>
      <c r="W495" s="56"/>
      <c r="X495" s="56"/>
      <c r="Y495" s="56"/>
      <c r="Z495" s="56"/>
      <c r="AA495" s="56"/>
      <c r="AB495" s="56"/>
      <c r="AC495" s="56"/>
      <c r="AD495" s="56"/>
      <c r="AE495" s="56"/>
      <c r="AF495" s="56"/>
      <c r="AG495" s="56"/>
      <c r="AH495" s="56"/>
      <c r="AI495" s="56"/>
      <c r="AJ495" s="56"/>
      <c r="AK495" s="56"/>
      <c r="AL495" s="56"/>
      <c r="AM495" s="56"/>
      <c r="AN495" s="56"/>
      <c r="AO495" s="56"/>
      <c r="AP495" s="56"/>
      <c r="AQ495" s="56"/>
      <c r="AR495" s="56"/>
      <c r="AS495" s="56"/>
      <c r="AT495" s="56"/>
      <c r="AU495" s="56"/>
      <c r="AV495" s="56"/>
      <c r="AW495" s="56"/>
      <c r="AX495" s="56"/>
      <c r="AY495" s="56"/>
      <c r="AZ495" s="56"/>
      <c r="BA495" s="56"/>
    </row>
    <row r="496" s="3" customFormat="1" ht="27" customHeight="1" spans="1:53">
      <c r="A496" s="15"/>
      <c r="B496" s="15"/>
      <c r="C496" s="15"/>
      <c r="D496" s="15"/>
      <c r="E496" s="15" t="s">
        <v>27</v>
      </c>
      <c r="F496" s="16" t="s">
        <v>1403</v>
      </c>
      <c r="G496" s="16" t="s">
        <v>29</v>
      </c>
      <c r="H496" s="15" t="s">
        <v>30</v>
      </c>
      <c r="I496" s="16" t="s">
        <v>31</v>
      </c>
      <c r="J496" s="33"/>
      <c r="K496" s="32" t="s">
        <v>32</v>
      </c>
      <c r="L496" s="33"/>
      <c r="M496" s="31"/>
      <c r="N496" s="33"/>
      <c r="O496" s="34"/>
      <c r="V496" s="56"/>
      <c r="W496" s="56"/>
      <c r="X496" s="56"/>
      <c r="Y496" s="56"/>
      <c r="Z496" s="56"/>
      <c r="AA496" s="56"/>
      <c r="AB496" s="56"/>
      <c r="AC496" s="56"/>
      <c r="AD496" s="56"/>
      <c r="AE496" s="56"/>
      <c r="AF496" s="56"/>
      <c r="AG496" s="56"/>
      <c r="AH496" s="56"/>
      <c r="AI496" s="56"/>
      <c r="AJ496" s="56"/>
      <c r="AK496" s="56"/>
      <c r="AL496" s="56"/>
      <c r="AM496" s="56"/>
      <c r="AN496" s="56"/>
      <c r="AO496" s="56"/>
      <c r="AP496" s="56"/>
      <c r="AQ496" s="56"/>
      <c r="AR496" s="56"/>
      <c r="AS496" s="56"/>
      <c r="AT496" s="56"/>
      <c r="AU496" s="56"/>
      <c r="AV496" s="56"/>
      <c r="AW496" s="56"/>
      <c r="AX496" s="56"/>
      <c r="AY496" s="56"/>
      <c r="AZ496" s="56"/>
      <c r="BA496" s="56"/>
    </row>
    <row r="497" s="3" customFormat="1" ht="27" customHeight="1" spans="1:53">
      <c r="A497" s="15">
        <f>COUNT($A$2:A496)+1</f>
        <v>249</v>
      </c>
      <c r="B497" s="15" t="s">
        <v>16</v>
      </c>
      <c r="C497" s="15" t="s">
        <v>17</v>
      </c>
      <c r="D497" s="15" t="s">
        <v>83</v>
      </c>
      <c r="E497" s="15" t="s">
        <v>19</v>
      </c>
      <c r="F497" s="16" t="s">
        <v>1404</v>
      </c>
      <c r="G497" s="16" t="s">
        <v>21</v>
      </c>
      <c r="H497" s="16" t="s">
        <v>22</v>
      </c>
      <c r="I497" s="16" t="s">
        <v>1405</v>
      </c>
      <c r="J497" s="29" t="s">
        <v>1406</v>
      </c>
      <c r="K497" s="24">
        <v>2800</v>
      </c>
      <c r="L497" s="29" t="s">
        <v>25</v>
      </c>
      <c r="M497" s="29" t="s">
        <v>1407</v>
      </c>
      <c r="N497" s="15">
        <v>4.8</v>
      </c>
      <c r="O497" s="15">
        <v>2</v>
      </c>
      <c r="V497" s="56"/>
      <c r="W497" s="56"/>
      <c r="X497" s="56"/>
      <c r="Y497" s="56"/>
      <c r="Z497" s="56"/>
      <c r="AA497" s="56"/>
      <c r="AB497" s="56"/>
      <c r="AC497" s="56"/>
      <c r="AD497" s="56"/>
      <c r="AE497" s="56"/>
      <c r="AF497" s="56"/>
      <c r="AG497" s="56"/>
      <c r="AH497" s="56"/>
      <c r="AI497" s="56"/>
      <c r="AJ497" s="56"/>
      <c r="AK497" s="56"/>
      <c r="AL497" s="56"/>
      <c r="AM497" s="56"/>
      <c r="AN497" s="56"/>
      <c r="AO497" s="56"/>
      <c r="AP497" s="56"/>
      <c r="AQ497" s="56"/>
      <c r="AR497" s="56"/>
      <c r="AS497" s="56"/>
      <c r="AT497" s="56"/>
      <c r="AU497" s="56"/>
      <c r="AV497" s="56"/>
      <c r="AW497" s="56"/>
      <c r="AX497" s="56"/>
      <c r="AY497" s="56"/>
      <c r="AZ497" s="56"/>
      <c r="BA497" s="56"/>
    </row>
    <row r="498" s="3" customFormat="1" ht="27" customHeight="1" spans="1:53">
      <c r="A498" s="15"/>
      <c r="B498" s="15"/>
      <c r="C498" s="15"/>
      <c r="D498" s="15"/>
      <c r="E498" s="15" t="s">
        <v>27</v>
      </c>
      <c r="F498" s="16" t="s">
        <v>1408</v>
      </c>
      <c r="G498" s="16" t="s">
        <v>29</v>
      </c>
      <c r="H498" s="16" t="s">
        <v>65</v>
      </c>
      <c r="I498" s="16" t="s">
        <v>31</v>
      </c>
      <c r="J498" s="33"/>
      <c r="K498" s="32" t="s">
        <v>32</v>
      </c>
      <c r="L498" s="33"/>
      <c r="M498" s="33"/>
      <c r="N498" s="15"/>
      <c r="O498" s="15"/>
      <c r="V498" s="56"/>
      <c r="W498" s="56"/>
      <c r="X498" s="56"/>
      <c r="Y498" s="56"/>
      <c r="Z498" s="56"/>
      <c r="AA498" s="56"/>
      <c r="AB498" s="56"/>
      <c r="AC498" s="56"/>
      <c r="AD498" s="56"/>
      <c r="AE498" s="56"/>
      <c r="AF498" s="56"/>
      <c r="AG498" s="56"/>
      <c r="AH498" s="56"/>
      <c r="AI498" s="56"/>
      <c r="AJ498" s="56"/>
      <c r="AK498" s="56"/>
      <c r="AL498" s="56"/>
      <c r="AM498" s="56"/>
      <c r="AN498" s="56"/>
      <c r="AO498" s="56"/>
      <c r="AP498" s="56"/>
      <c r="AQ498" s="56"/>
      <c r="AR498" s="56"/>
      <c r="AS498" s="56"/>
      <c r="AT498" s="56"/>
      <c r="AU498" s="56"/>
      <c r="AV498" s="56"/>
      <c r="AW498" s="56"/>
      <c r="AX498" s="56"/>
      <c r="AY498" s="56"/>
      <c r="AZ498" s="56"/>
      <c r="BA498" s="56"/>
    </row>
    <row r="499" s="3" customFormat="1" ht="27" customHeight="1" spans="1:16384">
      <c r="A499" s="15">
        <f>COUNT($A$2:A498)+1</f>
        <v>250</v>
      </c>
      <c r="B499" s="15" t="s">
        <v>1110</v>
      </c>
      <c r="C499" s="15" t="s">
        <v>17</v>
      </c>
      <c r="D499" s="15" t="s">
        <v>83</v>
      </c>
      <c r="E499" s="15" t="s">
        <v>19</v>
      </c>
      <c r="F499" s="16" t="s">
        <v>1409</v>
      </c>
      <c r="G499" s="16" t="s">
        <v>21</v>
      </c>
      <c r="H499" s="15" t="s">
        <v>22</v>
      </c>
      <c r="I499" s="16" t="s">
        <v>90</v>
      </c>
      <c r="J499" s="15" t="s">
        <v>1410</v>
      </c>
      <c r="K499" s="24">
        <v>4123.34</v>
      </c>
      <c r="L499" s="15" t="s">
        <v>25</v>
      </c>
      <c r="M499" s="16" t="s">
        <v>1411</v>
      </c>
      <c r="N499" s="15">
        <v>6</v>
      </c>
      <c r="O499" s="16">
        <v>1</v>
      </c>
      <c r="V499" s="56"/>
      <c r="W499" s="56"/>
      <c r="X499" s="56"/>
      <c r="Y499" s="56"/>
      <c r="Z499" s="56"/>
      <c r="AA499" s="56"/>
      <c r="AB499" s="56"/>
      <c r="AC499" s="56"/>
      <c r="AD499" s="56"/>
      <c r="AE499" s="56"/>
      <c r="AF499" s="56"/>
      <c r="AG499" s="56"/>
      <c r="AH499" s="56"/>
      <c r="AI499" s="56"/>
      <c r="AJ499" s="56"/>
      <c r="AK499" s="56"/>
      <c r="AL499" s="56"/>
      <c r="AM499" s="56"/>
      <c r="AN499" s="56"/>
      <c r="AO499" s="56"/>
      <c r="AP499" s="56"/>
      <c r="AQ499" s="56"/>
      <c r="AR499" s="56"/>
      <c r="AS499" s="56"/>
      <c r="AT499" s="56"/>
      <c r="AU499" s="56"/>
      <c r="AV499" s="56"/>
      <c r="AW499" s="56"/>
      <c r="AX499" s="56"/>
      <c r="AY499" s="56"/>
      <c r="AZ499" s="56"/>
      <c r="BA499" s="56"/>
      <c r="XEW499" s="58"/>
      <c r="XEX499" s="58"/>
      <c r="XEY499" s="58"/>
      <c r="XEZ499" s="58"/>
      <c r="XFA499" s="58"/>
      <c r="XFB499" s="58"/>
      <c r="XFC499" s="58"/>
      <c r="XFD499" s="58"/>
    </row>
    <row r="500" s="3" customFormat="1" ht="27" customHeight="1" spans="1:16384">
      <c r="A500" s="15">
        <f>COUNT($A$2:A499)+1</f>
        <v>251</v>
      </c>
      <c r="B500" s="15" t="s">
        <v>1110</v>
      </c>
      <c r="C500" s="15" t="s">
        <v>17</v>
      </c>
      <c r="D500" s="15" t="s">
        <v>119</v>
      </c>
      <c r="E500" s="15" t="s">
        <v>19</v>
      </c>
      <c r="F500" s="16" t="s">
        <v>1412</v>
      </c>
      <c r="G500" s="16" t="s">
        <v>29</v>
      </c>
      <c r="H500" s="15" t="s">
        <v>22</v>
      </c>
      <c r="I500" s="16" t="s">
        <v>1413</v>
      </c>
      <c r="J500" s="15" t="s">
        <v>1414</v>
      </c>
      <c r="K500" s="24">
        <v>4303.17</v>
      </c>
      <c r="L500" s="29" t="s">
        <v>25</v>
      </c>
      <c r="M500" s="28" t="s">
        <v>1415</v>
      </c>
      <c r="N500" s="29">
        <v>6</v>
      </c>
      <c r="O500" s="30">
        <v>3</v>
      </c>
      <c r="V500" s="56"/>
      <c r="W500" s="56"/>
      <c r="X500" s="56"/>
      <c r="Y500" s="56"/>
      <c r="Z500" s="56"/>
      <c r="AA500" s="56"/>
      <c r="AB500" s="56"/>
      <c r="AC500" s="56"/>
      <c r="AD500" s="56"/>
      <c r="AE500" s="56"/>
      <c r="AF500" s="56"/>
      <c r="AG500" s="56"/>
      <c r="AH500" s="56"/>
      <c r="AI500" s="56"/>
      <c r="AJ500" s="56"/>
      <c r="AK500" s="56"/>
      <c r="AL500" s="56"/>
      <c r="AM500" s="56"/>
      <c r="AN500" s="56"/>
      <c r="AO500" s="56"/>
      <c r="AP500" s="56"/>
      <c r="AQ500" s="56"/>
      <c r="AR500" s="56"/>
      <c r="AS500" s="56"/>
      <c r="AT500" s="56"/>
      <c r="AU500" s="56"/>
      <c r="AV500" s="56"/>
      <c r="AW500" s="56"/>
      <c r="AX500" s="56"/>
      <c r="AY500" s="56"/>
      <c r="AZ500" s="56"/>
      <c r="BA500" s="56"/>
      <c r="XEW500" s="58"/>
      <c r="XEX500" s="58"/>
      <c r="XEY500" s="58"/>
      <c r="XEZ500" s="58"/>
      <c r="XFA500" s="58"/>
      <c r="XFB500" s="58"/>
      <c r="XFC500" s="58"/>
      <c r="XFD500" s="58"/>
    </row>
    <row r="501" s="3" customFormat="1" ht="27" customHeight="1" spans="1:16384">
      <c r="A501" s="15"/>
      <c r="B501" s="15"/>
      <c r="C501" s="15"/>
      <c r="D501" s="15"/>
      <c r="E501" s="15" t="s">
        <v>27</v>
      </c>
      <c r="F501" s="16" t="s">
        <v>1416</v>
      </c>
      <c r="G501" s="16" t="s">
        <v>21</v>
      </c>
      <c r="H501" s="15" t="s">
        <v>30</v>
      </c>
      <c r="I501" s="16" t="s">
        <v>1417</v>
      </c>
      <c r="J501" s="15" t="s">
        <v>1418</v>
      </c>
      <c r="K501" s="24">
        <v>4952.5</v>
      </c>
      <c r="L501" s="36"/>
      <c r="M501" s="35"/>
      <c r="N501" s="36"/>
      <c r="O501" s="54"/>
      <c r="V501" s="56"/>
      <c r="W501" s="56"/>
      <c r="X501" s="56"/>
      <c r="Y501" s="56"/>
      <c r="Z501" s="56"/>
      <c r="AA501" s="56"/>
      <c r="AB501" s="56"/>
      <c r="AC501" s="56"/>
      <c r="AD501" s="56"/>
      <c r="AE501" s="56"/>
      <c r="AF501" s="56"/>
      <c r="AG501" s="56"/>
      <c r="AH501" s="56"/>
      <c r="AI501" s="56"/>
      <c r="AJ501" s="56"/>
      <c r="AK501" s="56"/>
      <c r="AL501" s="56"/>
      <c r="AM501" s="56"/>
      <c r="AN501" s="56"/>
      <c r="AO501" s="56"/>
      <c r="AP501" s="56"/>
      <c r="AQ501" s="56"/>
      <c r="AR501" s="56"/>
      <c r="AS501" s="56"/>
      <c r="AT501" s="56"/>
      <c r="AU501" s="56"/>
      <c r="AV501" s="56"/>
      <c r="AW501" s="56"/>
      <c r="AX501" s="56"/>
      <c r="AY501" s="56"/>
      <c r="AZ501" s="56"/>
      <c r="BA501" s="56"/>
      <c r="XEW501" s="58"/>
      <c r="XEX501" s="58"/>
      <c r="XEY501" s="58"/>
      <c r="XEZ501" s="58"/>
      <c r="XFA501" s="58"/>
      <c r="XFB501" s="58"/>
      <c r="XFC501" s="58"/>
      <c r="XFD501" s="58"/>
    </row>
    <row r="502" s="3" customFormat="1" ht="27" customHeight="1" spans="1:16384">
      <c r="A502" s="15"/>
      <c r="B502" s="15"/>
      <c r="C502" s="15"/>
      <c r="D502" s="15"/>
      <c r="E502" s="15" t="s">
        <v>41</v>
      </c>
      <c r="F502" s="16" t="s">
        <v>1419</v>
      </c>
      <c r="G502" s="16" t="s">
        <v>21</v>
      </c>
      <c r="H502" s="15" t="s">
        <v>43</v>
      </c>
      <c r="I502" s="16" t="s">
        <v>31</v>
      </c>
      <c r="J502" s="15" t="s">
        <v>1414</v>
      </c>
      <c r="K502" s="32" t="s">
        <v>32</v>
      </c>
      <c r="L502" s="33"/>
      <c r="M502" s="31"/>
      <c r="N502" s="33"/>
      <c r="O502" s="34"/>
      <c r="V502" s="56"/>
      <c r="W502" s="56"/>
      <c r="X502" s="56"/>
      <c r="Y502" s="56"/>
      <c r="Z502" s="56"/>
      <c r="AA502" s="56"/>
      <c r="AB502" s="56"/>
      <c r="AC502" s="56"/>
      <c r="AD502" s="56"/>
      <c r="AE502" s="56"/>
      <c r="AF502" s="56"/>
      <c r="AG502" s="56"/>
      <c r="AH502" s="56"/>
      <c r="AI502" s="56"/>
      <c r="AJ502" s="56"/>
      <c r="AK502" s="56"/>
      <c r="AL502" s="56"/>
      <c r="AM502" s="56"/>
      <c r="AN502" s="56"/>
      <c r="AO502" s="56"/>
      <c r="AP502" s="56"/>
      <c r="AQ502" s="56"/>
      <c r="AR502" s="56"/>
      <c r="AS502" s="56"/>
      <c r="AT502" s="56"/>
      <c r="AU502" s="56"/>
      <c r="AV502" s="56"/>
      <c r="AW502" s="56"/>
      <c r="AX502" s="56"/>
      <c r="AY502" s="56"/>
      <c r="AZ502" s="56"/>
      <c r="BA502" s="56"/>
      <c r="XEW502" s="58"/>
      <c r="XEX502" s="58"/>
      <c r="XEY502" s="58"/>
      <c r="XEZ502" s="58"/>
      <c r="XFA502" s="58"/>
      <c r="XFB502" s="58"/>
      <c r="XFC502" s="58"/>
      <c r="XFD502" s="58"/>
    </row>
    <row r="503" s="3" customFormat="1" ht="27" customHeight="1" spans="1:16384">
      <c r="A503" s="15">
        <f>COUNT($A$2:A502)+1</f>
        <v>252</v>
      </c>
      <c r="B503" s="15" t="s">
        <v>1110</v>
      </c>
      <c r="C503" s="15" t="s">
        <v>17</v>
      </c>
      <c r="D503" s="15" t="s">
        <v>18</v>
      </c>
      <c r="E503" s="15" t="s">
        <v>19</v>
      </c>
      <c r="F503" s="16" t="s">
        <v>1420</v>
      </c>
      <c r="G503" s="16" t="s">
        <v>29</v>
      </c>
      <c r="H503" s="15" t="s">
        <v>22</v>
      </c>
      <c r="I503" s="16" t="s">
        <v>1421</v>
      </c>
      <c r="J503" s="29" t="s">
        <v>1061</v>
      </c>
      <c r="K503" s="24">
        <v>3409.5</v>
      </c>
      <c r="L503" s="29" t="s">
        <v>25</v>
      </c>
      <c r="M503" s="41" t="s">
        <v>1422</v>
      </c>
      <c r="N503" s="29">
        <v>4.8</v>
      </c>
      <c r="O503" s="30">
        <v>3</v>
      </c>
      <c r="V503" s="56"/>
      <c r="W503" s="56"/>
      <c r="X503" s="56"/>
      <c r="Y503" s="56"/>
      <c r="Z503" s="56"/>
      <c r="AA503" s="56"/>
      <c r="AB503" s="56"/>
      <c r="AC503" s="56"/>
      <c r="AD503" s="56"/>
      <c r="AE503" s="56"/>
      <c r="AF503" s="56"/>
      <c r="AG503" s="56"/>
      <c r="AH503" s="56"/>
      <c r="AI503" s="56"/>
      <c r="AJ503" s="56"/>
      <c r="AK503" s="56"/>
      <c r="AL503" s="56"/>
      <c r="AM503" s="56"/>
      <c r="AN503" s="56"/>
      <c r="AO503" s="56"/>
      <c r="AP503" s="56"/>
      <c r="AQ503" s="56"/>
      <c r="AR503" s="56"/>
      <c r="AS503" s="56"/>
      <c r="AT503" s="56"/>
      <c r="AU503" s="56"/>
      <c r="AV503" s="56"/>
      <c r="AW503" s="56"/>
      <c r="AX503" s="56"/>
      <c r="AY503" s="56"/>
      <c r="AZ503" s="56"/>
      <c r="BA503" s="56"/>
      <c r="XEW503" s="58"/>
      <c r="XEX503" s="58"/>
      <c r="XEY503" s="58"/>
      <c r="XEZ503" s="58"/>
      <c r="XFA503" s="58"/>
      <c r="XFB503" s="58"/>
      <c r="XFC503" s="58"/>
      <c r="XFD503" s="58"/>
    </row>
    <row r="504" s="3" customFormat="1" ht="27" customHeight="1" spans="1:16384">
      <c r="A504" s="15"/>
      <c r="B504" s="15"/>
      <c r="C504" s="15"/>
      <c r="D504" s="15"/>
      <c r="E504" s="15" t="s">
        <v>27</v>
      </c>
      <c r="F504" s="16" t="s">
        <v>1423</v>
      </c>
      <c r="G504" s="16" t="s">
        <v>21</v>
      </c>
      <c r="H504" s="15" t="s">
        <v>30</v>
      </c>
      <c r="I504" s="16" t="s">
        <v>31</v>
      </c>
      <c r="J504" s="36"/>
      <c r="K504" s="32" t="s">
        <v>32</v>
      </c>
      <c r="L504" s="36"/>
      <c r="M504" s="42"/>
      <c r="N504" s="36"/>
      <c r="O504" s="54"/>
      <c r="V504" s="56"/>
      <c r="W504" s="56"/>
      <c r="X504" s="56"/>
      <c r="Y504" s="56"/>
      <c r="Z504" s="56"/>
      <c r="AA504" s="56"/>
      <c r="AB504" s="56"/>
      <c r="AC504" s="56"/>
      <c r="AD504" s="56"/>
      <c r="AE504" s="56"/>
      <c r="AF504" s="56"/>
      <c r="AG504" s="56"/>
      <c r="AH504" s="56"/>
      <c r="AI504" s="56"/>
      <c r="AJ504" s="56"/>
      <c r="AK504" s="56"/>
      <c r="AL504" s="56"/>
      <c r="AM504" s="56"/>
      <c r="AN504" s="56"/>
      <c r="AO504" s="56"/>
      <c r="AP504" s="56"/>
      <c r="AQ504" s="56"/>
      <c r="AR504" s="56"/>
      <c r="AS504" s="56"/>
      <c r="AT504" s="56"/>
      <c r="AU504" s="56"/>
      <c r="AV504" s="56"/>
      <c r="AW504" s="56"/>
      <c r="AX504" s="56"/>
      <c r="AY504" s="56"/>
      <c r="AZ504" s="56"/>
      <c r="BA504" s="56"/>
      <c r="XEW504" s="58"/>
      <c r="XEX504" s="58"/>
      <c r="XEY504" s="58"/>
      <c r="XEZ504" s="58"/>
      <c r="XFA504" s="58"/>
      <c r="XFB504" s="58"/>
      <c r="XFC504" s="58"/>
      <c r="XFD504" s="58"/>
    </row>
    <row r="505" s="3" customFormat="1" ht="27" customHeight="1" spans="1:16384">
      <c r="A505" s="15"/>
      <c r="B505" s="15"/>
      <c r="C505" s="15"/>
      <c r="D505" s="15"/>
      <c r="E505" s="15" t="s">
        <v>41</v>
      </c>
      <c r="F505" s="17" t="s">
        <v>1424</v>
      </c>
      <c r="G505" s="17" t="s">
        <v>29</v>
      </c>
      <c r="H505" s="15" t="s">
        <v>43</v>
      </c>
      <c r="I505" s="16" t="s">
        <v>31</v>
      </c>
      <c r="J505" s="33"/>
      <c r="K505" s="32" t="s">
        <v>32</v>
      </c>
      <c r="L505" s="33"/>
      <c r="M505" s="43"/>
      <c r="N505" s="33"/>
      <c r="O505" s="34"/>
      <c r="V505" s="56"/>
      <c r="W505" s="56"/>
      <c r="X505" s="56"/>
      <c r="Y505" s="56"/>
      <c r="Z505" s="56"/>
      <c r="AA505" s="56"/>
      <c r="AB505" s="56"/>
      <c r="AC505" s="56"/>
      <c r="AD505" s="56"/>
      <c r="AE505" s="56"/>
      <c r="AF505" s="56"/>
      <c r="AG505" s="56"/>
      <c r="AH505" s="56"/>
      <c r="AI505" s="56"/>
      <c r="AJ505" s="56"/>
      <c r="AK505" s="56"/>
      <c r="AL505" s="56"/>
      <c r="AM505" s="56"/>
      <c r="AN505" s="56"/>
      <c r="AO505" s="56"/>
      <c r="AP505" s="56"/>
      <c r="AQ505" s="56"/>
      <c r="AR505" s="56"/>
      <c r="AS505" s="56"/>
      <c r="AT505" s="56"/>
      <c r="AU505" s="56"/>
      <c r="AV505" s="56"/>
      <c r="AW505" s="56"/>
      <c r="AX505" s="56"/>
      <c r="AY505" s="56"/>
      <c r="AZ505" s="56"/>
      <c r="BA505" s="56"/>
      <c r="XEW505" s="58"/>
      <c r="XEX505" s="58"/>
      <c r="XEY505" s="58"/>
      <c r="XEZ505" s="58"/>
      <c r="XFA505" s="58"/>
      <c r="XFB505" s="58"/>
      <c r="XFC505" s="58"/>
      <c r="XFD505" s="58"/>
    </row>
    <row r="506" s="3" customFormat="1" ht="27" customHeight="1" spans="1:16384">
      <c r="A506" s="15">
        <f>COUNT($A$2:A505)+1</f>
        <v>253</v>
      </c>
      <c r="B506" s="15" t="s">
        <v>1110</v>
      </c>
      <c r="C506" s="15" t="s">
        <v>17</v>
      </c>
      <c r="D506" s="15" t="s">
        <v>83</v>
      </c>
      <c r="E506" s="15" t="s">
        <v>19</v>
      </c>
      <c r="F506" s="16" t="s">
        <v>1425</v>
      </c>
      <c r="G506" s="17" t="s">
        <v>21</v>
      </c>
      <c r="H506" s="15" t="s">
        <v>22</v>
      </c>
      <c r="I506" s="16" t="s">
        <v>678</v>
      </c>
      <c r="J506" s="29" t="s">
        <v>1426</v>
      </c>
      <c r="K506" s="24">
        <v>2600</v>
      </c>
      <c r="L506" s="29" t="s">
        <v>25</v>
      </c>
      <c r="M506" s="28" t="s">
        <v>1427</v>
      </c>
      <c r="N506" s="29">
        <v>4.8</v>
      </c>
      <c r="O506" s="30">
        <v>5</v>
      </c>
      <c r="V506" s="56"/>
      <c r="W506" s="56"/>
      <c r="X506" s="56"/>
      <c r="Y506" s="56"/>
      <c r="Z506" s="56"/>
      <c r="AA506" s="56"/>
      <c r="AB506" s="56"/>
      <c r="AC506" s="56"/>
      <c r="AD506" s="56"/>
      <c r="AE506" s="56"/>
      <c r="AF506" s="56"/>
      <c r="AG506" s="56"/>
      <c r="AH506" s="56"/>
      <c r="AI506" s="56"/>
      <c r="AJ506" s="56"/>
      <c r="AK506" s="56"/>
      <c r="AL506" s="56"/>
      <c r="AM506" s="56"/>
      <c r="AN506" s="56"/>
      <c r="AO506" s="56"/>
      <c r="AP506" s="56"/>
      <c r="AQ506" s="56"/>
      <c r="AR506" s="56"/>
      <c r="AS506" s="56"/>
      <c r="AT506" s="56"/>
      <c r="AU506" s="56"/>
      <c r="AV506" s="56"/>
      <c r="AW506" s="56"/>
      <c r="AX506" s="56"/>
      <c r="AY506" s="56"/>
      <c r="AZ506" s="56"/>
      <c r="BA506" s="56"/>
      <c r="XEW506" s="58"/>
      <c r="XEX506" s="58"/>
      <c r="XEY506" s="58"/>
      <c r="XEZ506" s="58"/>
      <c r="XFA506" s="58"/>
      <c r="XFB506" s="58"/>
      <c r="XFC506" s="58"/>
      <c r="XFD506" s="58"/>
    </row>
    <row r="507" s="3" customFormat="1" ht="27" customHeight="1" spans="1:16384">
      <c r="A507" s="15"/>
      <c r="B507" s="15"/>
      <c r="C507" s="15"/>
      <c r="D507" s="15"/>
      <c r="E507" s="15" t="s">
        <v>27</v>
      </c>
      <c r="F507" s="16" t="s">
        <v>1428</v>
      </c>
      <c r="G507" s="17" t="s">
        <v>29</v>
      </c>
      <c r="H507" s="15" t="s">
        <v>30</v>
      </c>
      <c r="I507" s="16" t="s">
        <v>678</v>
      </c>
      <c r="J507" s="36"/>
      <c r="K507" s="24">
        <v>1600</v>
      </c>
      <c r="L507" s="36"/>
      <c r="M507" s="35"/>
      <c r="N507" s="36"/>
      <c r="O507" s="54"/>
      <c r="V507" s="56"/>
      <c r="W507" s="56"/>
      <c r="X507" s="56"/>
      <c r="Y507" s="56"/>
      <c r="Z507" s="56"/>
      <c r="AA507" s="56"/>
      <c r="AB507" s="56"/>
      <c r="AC507" s="56"/>
      <c r="AD507" s="56"/>
      <c r="AE507" s="56"/>
      <c r="AF507" s="56"/>
      <c r="AG507" s="56"/>
      <c r="AH507" s="56"/>
      <c r="AI507" s="56"/>
      <c r="AJ507" s="56"/>
      <c r="AK507" s="56"/>
      <c r="AL507" s="56"/>
      <c r="AM507" s="56"/>
      <c r="AN507" s="56"/>
      <c r="AO507" s="56"/>
      <c r="AP507" s="56"/>
      <c r="AQ507" s="56"/>
      <c r="AR507" s="56"/>
      <c r="AS507" s="56"/>
      <c r="AT507" s="56"/>
      <c r="AU507" s="56"/>
      <c r="AV507" s="56"/>
      <c r="AW507" s="56"/>
      <c r="AX507" s="56"/>
      <c r="AY507" s="56"/>
      <c r="AZ507" s="56"/>
      <c r="BA507" s="56"/>
      <c r="XEW507" s="58"/>
      <c r="XEX507" s="58"/>
      <c r="XEY507" s="58"/>
      <c r="XEZ507" s="58"/>
      <c r="XFA507" s="58"/>
      <c r="XFB507" s="58"/>
      <c r="XFC507" s="58"/>
      <c r="XFD507" s="58"/>
    </row>
    <row r="508" s="3" customFormat="1" ht="27" customHeight="1" spans="1:16384">
      <c r="A508" s="15"/>
      <c r="B508" s="15"/>
      <c r="C508" s="15"/>
      <c r="D508" s="15"/>
      <c r="E508" s="15" t="s">
        <v>41</v>
      </c>
      <c r="F508" s="16" t="s">
        <v>1429</v>
      </c>
      <c r="G508" s="17" t="s">
        <v>29</v>
      </c>
      <c r="H508" s="15" t="s">
        <v>43</v>
      </c>
      <c r="I508" s="16" t="s">
        <v>346</v>
      </c>
      <c r="J508" s="36"/>
      <c r="K508" s="32" t="s">
        <v>32</v>
      </c>
      <c r="L508" s="36"/>
      <c r="M508" s="35"/>
      <c r="N508" s="36"/>
      <c r="O508" s="54"/>
      <c r="V508" s="56"/>
      <c r="W508" s="56"/>
      <c r="X508" s="56"/>
      <c r="Y508" s="56"/>
      <c r="Z508" s="56"/>
      <c r="AA508" s="56"/>
      <c r="AB508" s="56"/>
      <c r="AC508" s="56"/>
      <c r="AD508" s="56"/>
      <c r="AE508" s="56"/>
      <c r="AF508" s="56"/>
      <c r="AG508" s="56"/>
      <c r="AH508" s="56"/>
      <c r="AI508" s="56"/>
      <c r="AJ508" s="56"/>
      <c r="AK508" s="56"/>
      <c r="AL508" s="56"/>
      <c r="AM508" s="56"/>
      <c r="AN508" s="56"/>
      <c r="AO508" s="56"/>
      <c r="AP508" s="56"/>
      <c r="AQ508" s="56"/>
      <c r="AR508" s="56"/>
      <c r="AS508" s="56"/>
      <c r="AT508" s="56"/>
      <c r="AU508" s="56"/>
      <c r="AV508" s="56"/>
      <c r="AW508" s="56"/>
      <c r="AX508" s="56"/>
      <c r="AY508" s="56"/>
      <c r="AZ508" s="56"/>
      <c r="BA508" s="56"/>
      <c r="XEW508" s="58"/>
      <c r="XEX508" s="58"/>
      <c r="XEY508" s="58"/>
      <c r="XEZ508" s="58"/>
      <c r="XFA508" s="58"/>
      <c r="XFB508" s="58"/>
      <c r="XFC508" s="58"/>
      <c r="XFD508" s="58"/>
    </row>
    <row r="509" s="3" customFormat="1" ht="27" customHeight="1" spans="1:16384">
      <c r="A509" s="15"/>
      <c r="B509" s="15"/>
      <c r="C509" s="15"/>
      <c r="D509" s="15"/>
      <c r="E509" s="15" t="s">
        <v>44</v>
      </c>
      <c r="F509" s="16" t="s">
        <v>1430</v>
      </c>
      <c r="G509" s="17" t="s">
        <v>29</v>
      </c>
      <c r="H509" s="15" t="s">
        <v>43</v>
      </c>
      <c r="I509" s="16" t="s">
        <v>31</v>
      </c>
      <c r="J509" s="36"/>
      <c r="K509" s="32" t="s">
        <v>32</v>
      </c>
      <c r="L509" s="36"/>
      <c r="M509" s="35"/>
      <c r="N509" s="36"/>
      <c r="O509" s="54"/>
      <c r="V509" s="56"/>
      <c r="W509" s="56"/>
      <c r="X509" s="56"/>
      <c r="Y509" s="56"/>
      <c r="Z509" s="56"/>
      <c r="AA509" s="56"/>
      <c r="AB509" s="56"/>
      <c r="AC509" s="56"/>
      <c r="AD509" s="56"/>
      <c r="AE509" s="56"/>
      <c r="AF509" s="56"/>
      <c r="AG509" s="56"/>
      <c r="AH509" s="56"/>
      <c r="AI509" s="56"/>
      <c r="AJ509" s="56"/>
      <c r="AK509" s="56"/>
      <c r="AL509" s="56"/>
      <c r="AM509" s="56"/>
      <c r="AN509" s="56"/>
      <c r="AO509" s="56"/>
      <c r="AP509" s="56"/>
      <c r="AQ509" s="56"/>
      <c r="AR509" s="56"/>
      <c r="AS509" s="56"/>
      <c r="AT509" s="56"/>
      <c r="AU509" s="56"/>
      <c r="AV509" s="56"/>
      <c r="AW509" s="56"/>
      <c r="AX509" s="56"/>
      <c r="AY509" s="56"/>
      <c r="AZ509" s="56"/>
      <c r="BA509" s="56"/>
      <c r="XEW509" s="58"/>
      <c r="XEX509" s="58"/>
      <c r="XEY509" s="58"/>
      <c r="XEZ509" s="58"/>
      <c r="XFA509" s="58"/>
      <c r="XFB509" s="58"/>
      <c r="XFC509" s="58"/>
      <c r="XFD509" s="58"/>
    </row>
    <row r="510" s="3" customFormat="1" ht="27" customHeight="1" spans="1:16384">
      <c r="A510" s="15"/>
      <c r="B510" s="15"/>
      <c r="C510" s="15"/>
      <c r="D510" s="15"/>
      <c r="E510" s="15" t="s">
        <v>405</v>
      </c>
      <c r="F510" s="17" t="s">
        <v>1431</v>
      </c>
      <c r="G510" s="17" t="s">
        <v>21</v>
      </c>
      <c r="H510" s="15" t="s">
        <v>43</v>
      </c>
      <c r="I510" s="16" t="s">
        <v>31</v>
      </c>
      <c r="J510" s="33"/>
      <c r="K510" s="32" t="s">
        <v>32</v>
      </c>
      <c r="L510" s="33"/>
      <c r="M510" s="31"/>
      <c r="N510" s="33"/>
      <c r="O510" s="34"/>
      <c r="V510" s="56"/>
      <c r="W510" s="56"/>
      <c r="X510" s="56"/>
      <c r="Y510" s="56"/>
      <c r="Z510" s="56"/>
      <c r="AA510" s="56"/>
      <c r="AB510" s="56"/>
      <c r="AC510" s="56"/>
      <c r="AD510" s="56"/>
      <c r="AE510" s="56"/>
      <c r="AF510" s="56"/>
      <c r="AG510" s="56"/>
      <c r="AH510" s="56"/>
      <c r="AI510" s="56"/>
      <c r="AJ510" s="56"/>
      <c r="AK510" s="56"/>
      <c r="AL510" s="56"/>
      <c r="AM510" s="56"/>
      <c r="AN510" s="56"/>
      <c r="AO510" s="56"/>
      <c r="AP510" s="56"/>
      <c r="AQ510" s="56"/>
      <c r="AR510" s="56"/>
      <c r="AS510" s="56"/>
      <c r="AT510" s="56"/>
      <c r="AU510" s="56"/>
      <c r="AV510" s="56"/>
      <c r="AW510" s="56"/>
      <c r="AX510" s="56"/>
      <c r="AY510" s="56"/>
      <c r="AZ510" s="56"/>
      <c r="BA510" s="56"/>
      <c r="XEW510" s="58"/>
      <c r="XEX510" s="58"/>
      <c r="XEY510" s="58"/>
      <c r="XEZ510" s="58"/>
      <c r="XFA510" s="58"/>
      <c r="XFB510" s="58"/>
      <c r="XFC510" s="58"/>
      <c r="XFD510" s="58"/>
    </row>
    <row r="511" s="3" customFormat="1" ht="27" customHeight="1" spans="1:16384">
      <c r="A511" s="15">
        <f>COUNT($A$2:A510)+1</f>
        <v>254</v>
      </c>
      <c r="B511" s="15" t="s">
        <v>16</v>
      </c>
      <c r="C511" s="15" t="s">
        <v>17</v>
      </c>
      <c r="D511" s="15" t="s">
        <v>74</v>
      </c>
      <c r="E511" s="18" t="s">
        <v>19</v>
      </c>
      <c r="F511" s="15" t="s">
        <v>1432</v>
      </c>
      <c r="G511" s="15" t="s">
        <v>29</v>
      </c>
      <c r="H511" s="15" t="s">
        <v>22</v>
      </c>
      <c r="I511" s="15" t="s">
        <v>1433</v>
      </c>
      <c r="J511" s="29" t="s">
        <v>1434</v>
      </c>
      <c r="K511" s="15">
        <v>2300</v>
      </c>
      <c r="L511" s="29" t="s">
        <v>25</v>
      </c>
      <c r="M511" s="28" t="s">
        <v>1435</v>
      </c>
      <c r="N511" s="29">
        <v>4.8</v>
      </c>
      <c r="O511" s="29">
        <v>2</v>
      </c>
      <c r="V511" s="56"/>
      <c r="W511" s="56"/>
      <c r="X511" s="56"/>
      <c r="Y511" s="56"/>
      <c r="Z511" s="56"/>
      <c r="AA511" s="56"/>
      <c r="AB511" s="56"/>
      <c r="AC511" s="56"/>
      <c r="AD511" s="56"/>
      <c r="AE511" s="56"/>
      <c r="AF511" s="56"/>
      <c r="AG511" s="56"/>
      <c r="AH511" s="56"/>
      <c r="AI511" s="56"/>
      <c r="AJ511" s="56"/>
      <c r="AK511" s="56"/>
      <c r="AL511" s="56"/>
      <c r="AM511" s="56"/>
      <c r="AN511" s="56"/>
      <c r="AO511" s="56"/>
      <c r="AP511" s="56"/>
      <c r="AQ511" s="56"/>
      <c r="AR511" s="56"/>
      <c r="AS511" s="56"/>
      <c r="AT511" s="56"/>
      <c r="AU511" s="56"/>
      <c r="AV511" s="56"/>
      <c r="AW511" s="56"/>
      <c r="AX511" s="56"/>
      <c r="AY511" s="56"/>
      <c r="AZ511" s="56"/>
      <c r="BA511" s="56"/>
      <c r="XEW511" s="58"/>
      <c r="XEX511" s="58"/>
      <c r="XEY511" s="58"/>
      <c r="XEZ511" s="58"/>
      <c r="XFA511" s="58"/>
      <c r="XFB511" s="58"/>
      <c r="XFC511" s="58"/>
      <c r="XFD511" s="58"/>
    </row>
    <row r="512" s="3" customFormat="1" ht="27" customHeight="1" spans="1:16384">
      <c r="A512" s="15"/>
      <c r="B512" s="15"/>
      <c r="C512" s="15"/>
      <c r="D512" s="15"/>
      <c r="E512" s="18" t="s">
        <v>27</v>
      </c>
      <c r="F512" s="15" t="s">
        <v>1436</v>
      </c>
      <c r="G512" s="15" t="s">
        <v>21</v>
      </c>
      <c r="H512" s="15" t="s">
        <v>30</v>
      </c>
      <c r="I512" s="15" t="s">
        <v>1437</v>
      </c>
      <c r="J512" s="33"/>
      <c r="K512" s="15">
        <v>1208.33</v>
      </c>
      <c r="L512" s="33"/>
      <c r="M512" s="31"/>
      <c r="N512" s="33"/>
      <c r="O512" s="33"/>
      <c r="V512" s="56"/>
      <c r="W512" s="56"/>
      <c r="X512" s="56"/>
      <c r="Y512" s="56"/>
      <c r="Z512" s="56"/>
      <c r="AA512" s="56"/>
      <c r="AB512" s="56"/>
      <c r="AC512" s="56"/>
      <c r="AD512" s="56"/>
      <c r="AE512" s="56"/>
      <c r="AF512" s="56"/>
      <c r="AG512" s="56"/>
      <c r="AH512" s="56"/>
      <c r="AI512" s="56"/>
      <c r="AJ512" s="56"/>
      <c r="AK512" s="56"/>
      <c r="AL512" s="56"/>
      <c r="AM512" s="56"/>
      <c r="AN512" s="56"/>
      <c r="AO512" s="56"/>
      <c r="AP512" s="56"/>
      <c r="AQ512" s="56"/>
      <c r="AR512" s="56"/>
      <c r="AS512" s="56"/>
      <c r="AT512" s="56"/>
      <c r="AU512" s="56"/>
      <c r="AV512" s="56"/>
      <c r="AW512" s="56"/>
      <c r="AX512" s="56"/>
      <c r="AY512" s="56"/>
      <c r="AZ512" s="56"/>
      <c r="BA512" s="56"/>
      <c r="XEW512" s="58"/>
      <c r="XEX512" s="58"/>
      <c r="XEY512" s="58"/>
      <c r="XEZ512" s="58"/>
      <c r="XFA512" s="58"/>
      <c r="XFB512" s="58"/>
      <c r="XFC512" s="58"/>
      <c r="XFD512" s="58"/>
    </row>
    <row r="513" s="3" customFormat="1" ht="27" customHeight="1" spans="1:16384">
      <c r="A513" s="15">
        <f>COUNT($A$2:A512)+1</f>
        <v>255</v>
      </c>
      <c r="B513" s="15" t="s">
        <v>1110</v>
      </c>
      <c r="C513" s="15" t="s">
        <v>17</v>
      </c>
      <c r="D513" s="15" t="s">
        <v>83</v>
      </c>
      <c r="E513" s="15" t="s">
        <v>19</v>
      </c>
      <c r="F513" s="16" t="s">
        <v>1438</v>
      </c>
      <c r="G513" s="16" t="s">
        <v>29</v>
      </c>
      <c r="H513" s="15" t="s">
        <v>22</v>
      </c>
      <c r="I513" s="47" t="s">
        <v>1439</v>
      </c>
      <c r="J513" s="15" t="s">
        <v>1440</v>
      </c>
      <c r="K513" s="53">
        <v>2600</v>
      </c>
      <c r="L513" s="15" t="s">
        <v>25</v>
      </c>
      <c r="M513" s="16" t="s">
        <v>1441</v>
      </c>
      <c r="N513" s="15">
        <v>4.8</v>
      </c>
      <c r="O513" s="24">
        <v>1</v>
      </c>
      <c r="V513" s="56"/>
      <c r="W513" s="56"/>
      <c r="X513" s="56"/>
      <c r="Y513" s="56"/>
      <c r="Z513" s="56"/>
      <c r="AA513" s="56"/>
      <c r="AB513" s="56"/>
      <c r="AC513" s="56"/>
      <c r="AD513" s="56"/>
      <c r="AE513" s="56"/>
      <c r="AF513" s="56"/>
      <c r="AG513" s="56"/>
      <c r="AH513" s="56"/>
      <c r="AI513" s="56"/>
      <c r="AJ513" s="56"/>
      <c r="AK513" s="56"/>
      <c r="AL513" s="56"/>
      <c r="AM513" s="56"/>
      <c r="AN513" s="56"/>
      <c r="AO513" s="56"/>
      <c r="AP513" s="56"/>
      <c r="AQ513" s="56"/>
      <c r="AR513" s="56"/>
      <c r="AS513" s="56"/>
      <c r="AT513" s="56"/>
      <c r="AU513" s="56"/>
      <c r="AV513" s="56"/>
      <c r="AW513" s="56"/>
      <c r="AX513" s="56"/>
      <c r="AY513" s="56"/>
      <c r="AZ513" s="56"/>
      <c r="BA513" s="56"/>
      <c r="XEW513" s="58"/>
      <c r="XEX513" s="58"/>
      <c r="XEY513" s="58"/>
      <c r="XEZ513" s="58"/>
      <c r="XFA513" s="58"/>
      <c r="XFB513" s="58"/>
      <c r="XFC513" s="58"/>
      <c r="XFD513" s="58"/>
    </row>
    <row r="514" s="4" customFormat="1" ht="27" customHeight="1" spans="1:15">
      <c r="A514" s="90">
        <f>COUNT($A$2:A513)+1</f>
        <v>256</v>
      </c>
      <c r="B514" s="15" t="s">
        <v>16</v>
      </c>
      <c r="C514" s="15" t="s">
        <v>17</v>
      </c>
      <c r="D514" s="15" t="s">
        <v>127</v>
      </c>
      <c r="E514" s="18" t="s">
        <v>19</v>
      </c>
      <c r="F514" s="15" t="s">
        <v>1442</v>
      </c>
      <c r="G514" s="15" t="s">
        <v>29</v>
      </c>
      <c r="H514" s="18" t="s">
        <v>22</v>
      </c>
      <c r="I514" s="32" t="s">
        <v>90</v>
      </c>
      <c r="J514" s="15" t="s">
        <v>1443</v>
      </c>
      <c r="K514" s="15">
        <v>3119.82</v>
      </c>
      <c r="L514" s="22" t="s">
        <v>1444</v>
      </c>
      <c r="M514" s="91" t="s">
        <v>1445</v>
      </c>
      <c r="N514" s="15">
        <v>4.8</v>
      </c>
      <c r="O514" s="15">
        <v>1</v>
      </c>
    </row>
    <row r="515" s="5" customFormat="1" ht="27" customHeight="1" spans="1:15">
      <c r="A515" s="15">
        <f>COUNT($A$2:A514)+1</f>
        <v>257</v>
      </c>
      <c r="B515" s="15" t="s">
        <v>16</v>
      </c>
      <c r="C515" s="15" t="s">
        <v>17</v>
      </c>
      <c r="D515" s="15" t="s">
        <v>119</v>
      </c>
      <c r="E515" s="15" t="s">
        <v>19</v>
      </c>
      <c r="F515" s="17" t="s">
        <v>1446</v>
      </c>
      <c r="G515" s="17" t="s">
        <v>29</v>
      </c>
      <c r="H515" s="16" t="s">
        <v>22</v>
      </c>
      <c r="I515" s="60" t="s">
        <v>31</v>
      </c>
      <c r="J515" s="15" t="s">
        <v>1447</v>
      </c>
      <c r="K515" s="24">
        <v>1465</v>
      </c>
      <c r="L515" s="92" t="s">
        <v>1444</v>
      </c>
      <c r="M515" s="92" t="s">
        <v>1448</v>
      </c>
      <c r="N515" s="93">
        <v>4.8</v>
      </c>
      <c r="O515" s="93">
        <v>1</v>
      </c>
    </row>
    <row r="516" s="5" customFormat="1" ht="27" customHeight="1" spans="1:15">
      <c r="A516" s="15">
        <f>COUNT($A$2:A515)+1</f>
        <v>258</v>
      </c>
      <c r="B516" s="15" t="s">
        <v>16</v>
      </c>
      <c r="C516" s="15" t="s">
        <v>17</v>
      </c>
      <c r="D516" s="15" t="s">
        <v>119</v>
      </c>
      <c r="E516" s="15" t="s">
        <v>19</v>
      </c>
      <c r="F516" s="17" t="s">
        <v>1449</v>
      </c>
      <c r="G516" s="17" t="s">
        <v>21</v>
      </c>
      <c r="H516" s="16" t="s">
        <v>22</v>
      </c>
      <c r="I516" s="60" t="s">
        <v>31</v>
      </c>
      <c r="J516" s="15" t="s">
        <v>1450</v>
      </c>
      <c r="K516" s="24">
        <v>0</v>
      </c>
      <c r="L516" s="29" t="s">
        <v>1444</v>
      </c>
      <c r="M516" s="71" t="s">
        <v>1451</v>
      </c>
      <c r="N516" s="29">
        <v>4.8</v>
      </c>
      <c r="O516" s="29">
        <v>2</v>
      </c>
    </row>
    <row r="517" s="5" customFormat="1" ht="27" customHeight="1" spans="1:15">
      <c r="A517" s="15"/>
      <c r="B517" s="15"/>
      <c r="C517" s="15"/>
      <c r="D517" s="15"/>
      <c r="E517" s="15" t="s">
        <v>27</v>
      </c>
      <c r="F517" s="17" t="s">
        <v>1452</v>
      </c>
      <c r="G517" s="17" t="s">
        <v>29</v>
      </c>
      <c r="H517" s="17" t="s">
        <v>30</v>
      </c>
      <c r="I517" s="60" t="s">
        <v>1453</v>
      </c>
      <c r="J517" s="15" t="s">
        <v>1454</v>
      </c>
      <c r="K517" s="24">
        <v>1200</v>
      </c>
      <c r="L517" s="33"/>
      <c r="M517" s="73"/>
      <c r="N517" s="33"/>
      <c r="O517" s="33"/>
    </row>
    <row r="518" s="5" customFormat="1" ht="27" customHeight="1" spans="1:15">
      <c r="A518" s="15">
        <f>COUNT($A$2:A517)+1</f>
        <v>259</v>
      </c>
      <c r="B518" s="15" t="s">
        <v>16</v>
      </c>
      <c r="C518" s="15" t="s">
        <v>17</v>
      </c>
      <c r="D518" s="15" t="s">
        <v>33</v>
      </c>
      <c r="E518" s="15" t="s">
        <v>19</v>
      </c>
      <c r="F518" s="16" t="s">
        <v>1455</v>
      </c>
      <c r="G518" s="16" t="s">
        <v>21</v>
      </c>
      <c r="H518" s="16" t="s">
        <v>22</v>
      </c>
      <c r="I518" s="47" t="s">
        <v>1456</v>
      </c>
      <c r="J518" s="29" t="s">
        <v>1457</v>
      </c>
      <c r="K518" s="53">
        <v>3400</v>
      </c>
      <c r="L518" s="29" t="s">
        <v>1444</v>
      </c>
      <c r="M518" s="71" t="s">
        <v>1458</v>
      </c>
      <c r="N518" s="29">
        <v>4.8</v>
      </c>
      <c r="O518" s="29">
        <v>2</v>
      </c>
    </row>
    <row r="519" s="5" customFormat="1" ht="27" customHeight="1" spans="1:15">
      <c r="A519" s="15"/>
      <c r="B519" s="15"/>
      <c r="C519" s="15"/>
      <c r="D519" s="15"/>
      <c r="E519" s="15" t="s">
        <v>27</v>
      </c>
      <c r="F519" s="16" t="s">
        <v>1459</v>
      </c>
      <c r="G519" s="16" t="s">
        <v>21</v>
      </c>
      <c r="H519" s="16" t="s">
        <v>557</v>
      </c>
      <c r="I519" s="47" t="s">
        <v>1460</v>
      </c>
      <c r="J519" s="33"/>
      <c r="K519" s="15">
        <v>0</v>
      </c>
      <c r="L519" s="33"/>
      <c r="M519" s="73"/>
      <c r="N519" s="33"/>
      <c r="O519" s="33"/>
    </row>
    <row r="520" s="5" customFormat="1" ht="27" customHeight="1" spans="1:15">
      <c r="A520" s="15">
        <f>COUNT($A$2:A519)+1</f>
        <v>260</v>
      </c>
      <c r="B520" s="15" t="s">
        <v>16</v>
      </c>
      <c r="C520" s="15" t="s">
        <v>17</v>
      </c>
      <c r="D520" s="15" t="s">
        <v>202</v>
      </c>
      <c r="E520" s="18" t="s">
        <v>19</v>
      </c>
      <c r="F520" s="15" t="s">
        <v>1461</v>
      </c>
      <c r="G520" s="15" t="s">
        <v>29</v>
      </c>
      <c r="H520" s="18" t="s">
        <v>22</v>
      </c>
      <c r="I520" s="15" t="s">
        <v>1462</v>
      </c>
      <c r="J520" s="29" t="s">
        <v>1463</v>
      </c>
      <c r="K520" s="15">
        <v>2000</v>
      </c>
      <c r="L520" s="29" t="s">
        <v>1444</v>
      </c>
      <c r="M520" s="71" t="s">
        <v>1464</v>
      </c>
      <c r="N520" s="29">
        <v>4.8</v>
      </c>
      <c r="O520" s="29">
        <v>2</v>
      </c>
    </row>
    <row r="521" s="5" customFormat="1" ht="27" customHeight="1" spans="1:15">
      <c r="A521" s="15"/>
      <c r="B521" s="15"/>
      <c r="C521" s="15"/>
      <c r="D521" s="15"/>
      <c r="E521" s="18" t="s">
        <v>27</v>
      </c>
      <c r="F521" s="15" t="s">
        <v>1465</v>
      </c>
      <c r="G521" s="15" t="s">
        <v>21</v>
      </c>
      <c r="H521" s="18" t="s">
        <v>43</v>
      </c>
      <c r="I521" s="15" t="s">
        <v>31</v>
      </c>
      <c r="J521" s="33"/>
      <c r="K521" s="15">
        <v>0</v>
      </c>
      <c r="L521" s="33"/>
      <c r="M521" s="73"/>
      <c r="N521" s="33"/>
      <c r="O521" s="33"/>
    </row>
    <row r="522" s="5" customFormat="1" ht="27" customHeight="1" spans="1:15">
      <c r="A522" s="15">
        <f>COUNT($A$2:A521)+1</f>
        <v>261</v>
      </c>
      <c r="B522" s="15" t="s">
        <v>16</v>
      </c>
      <c r="C522" s="15" t="s">
        <v>17</v>
      </c>
      <c r="D522" s="15" t="s">
        <v>127</v>
      </c>
      <c r="E522" s="18" t="s">
        <v>19</v>
      </c>
      <c r="F522" s="15" t="s">
        <v>1466</v>
      </c>
      <c r="G522" s="15" t="s">
        <v>29</v>
      </c>
      <c r="H522" s="18" t="s">
        <v>22</v>
      </c>
      <c r="I522" s="15" t="s">
        <v>1467</v>
      </c>
      <c r="J522" s="29" t="s">
        <v>1468</v>
      </c>
      <c r="K522" s="15">
        <v>2100</v>
      </c>
      <c r="L522" s="29" t="s">
        <v>1444</v>
      </c>
      <c r="M522" s="71" t="s">
        <v>1469</v>
      </c>
      <c r="N522" s="29">
        <v>4.8</v>
      </c>
      <c r="O522" s="29">
        <v>4</v>
      </c>
    </row>
    <row r="523" s="5" customFormat="1" ht="27" customHeight="1" spans="1:15">
      <c r="A523" s="15"/>
      <c r="B523" s="15"/>
      <c r="C523" s="15"/>
      <c r="D523" s="15"/>
      <c r="E523" s="18" t="s">
        <v>27</v>
      </c>
      <c r="F523" s="15" t="s">
        <v>1470</v>
      </c>
      <c r="G523" s="15" t="s">
        <v>21</v>
      </c>
      <c r="H523" s="18" t="s">
        <v>30</v>
      </c>
      <c r="I523" s="15" t="s">
        <v>1471</v>
      </c>
      <c r="J523" s="36"/>
      <c r="K523" s="15">
        <v>4900</v>
      </c>
      <c r="L523" s="36"/>
      <c r="M523" s="72"/>
      <c r="N523" s="36"/>
      <c r="O523" s="36"/>
    </row>
    <row r="524" s="5" customFormat="1" ht="27" customHeight="1" spans="1:15">
      <c r="A524" s="15"/>
      <c r="B524" s="15"/>
      <c r="C524" s="15"/>
      <c r="D524" s="15"/>
      <c r="E524" s="18" t="s">
        <v>41</v>
      </c>
      <c r="F524" s="15" t="s">
        <v>1472</v>
      </c>
      <c r="G524" s="15" t="s">
        <v>21</v>
      </c>
      <c r="H524" s="18" t="s">
        <v>43</v>
      </c>
      <c r="I524" s="60" t="s">
        <v>31</v>
      </c>
      <c r="J524" s="36"/>
      <c r="K524" s="15">
        <v>0</v>
      </c>
      <c r="L524" s="36"/>
      <c r="M524" s="72"/>
      <c r="N524" s="36"/>
      <c r="O524" s="36"/>
    </row>
    <row r="525" s="5" customFormat="1" ht="27" customHeight="1" spans="1:15">
      <c r="A525" s="15"/>
      <c r="B525" s="15"/>
      <c r="C525" s="15"/>
      <c r="D525" s="15"/>
      <c r="E525" s="18" t="s">
        <v>44</v>
      </c>
      <c r="F525" s="15" t="s">
        <v>1473</v>
      </c>
      <c r="G525" s="15" t="s">
        <v>29</v>
      </c>
      <c r="H525" s="18" t="s">
        <v>43</v>
      </c>
      <c r="I525" s="60" t="s">
        <v>31</v>
      </c>
      <c r="J525" s="33"/>
      <c r="K525" s="15">
        <v>0</v>
      </c>
      <c r="L525" s="33"/>
      <c r="M525" s="73"/>
      <c r="N525" s="33"/>
      <c r="O525" s="33"/>
    </row>
    <row r="526" s="5" customFormat="1" ht="27" customHeight="1" spans="1:15">
      <c r="A526" s="15">
        <f>COUNT($A$2:A525)+1</f>
        <v>262</v>
      </c>
      <c r="B526" s="15" t="s">
        <v>16</v>
      </c>
      <c r="C526" s="15" t="s">
        <v>17</v>
      </c>
      <c r="D526" s="15" t="s">
        <v>74</v>
      </c>
      <c r="E526" s="18" t="s">
        <v>19</v>
      </c>
      <c r="F526" s="15" t="s">
        <v>1474</v>
      </c>
      <c r="G526" s="15" t="s">
        <v>29</v>
      </c>
      <c r="H526" s="18" t="s">
        <v>22</v>
      </c>
      <c r="I526" s="15" t="s">
        <v>1475</v>
      </c>
      <c r="J526" s="15" t="s">
        <v>1476</v>
      </c>
      <c r="K526" s="15">
        <v>2700</v>
      </c>
      <c r="L526" s="15" t="s">
        <v>1444</v>
      </c>
      <c r="M526" s="32" t="s">
        <v>1477</v>
      </c>
      <c r="N526" s="15">
        <v>4.8</v>
      </c>
      <c r="O526" s="15">
        <v>1</v>
      </c>
    </row>
    <row r="527" s="5" customFormat="1" ht="27" customHeight="1" spans="1:15">
      <c r="A527" s="15">
        <f>COUNT($A$2:A526)+1</f>
        <v>263</v>
      </c>
      <c r="B527" s="15" t="s">
        <v>16</v>
      </c>
      <c r="C527" s="15" t="s">
        <v>17</v>
      </c>
      <c r="D527" s="15" t="s">
        <v>158</v>
      </c>
      <c r="E527" s="18" t="s">
        <v>19</v>
      </c>
      <c r="F527" s="15" t="s">
        <v>1478</v>
      </c>
      <c r="G527" s="15" t="s">
        <v>21</v>
      </c>
      <c r="H527" s="15" t="s">
        <v>22</v>
      </c>
      <c r="I527" s="15" t="s">
        <v>1479</v>
      </c>
      <c r="J527" s="29" t="s">
        <v>1480</v>
      </c>
      <c r="K527" s="15">
        <v>2345.83</v>
      </c>
      <c r="L527" s="29" t="s">
        <v>1444</v>
      </c>
      <c r="M527" s="71" t="s">
        <v>1481</v>
      </c>
      <c r="N527" s="29">
        <v>4.8</v>
      </c>
      <c r="O527" s="29">
        <v>3</v>
      </c>
    </row>
    <row r="528" s="5" customFormat="1" ht="27" customHeight="1" spans="1:15">
      <c r="A528" s="15"/>
      <c r="B528" s="15"/>
      <c r="C528" s="15"/>
      <c r="D528" s="15"/>
      <c r="E528" s="18" t="s">
        <v>27</v>
      </c>
      <c r="F528" s="15" t="s">
        <v>1482</v>
      </c>
      <c r="G528" s="15" t="s">
        <v>29</v>
      </c>
      <c r="H528" s="15" t="s">
        <v>30</v>
      </c>
      <c r="I528" s="15" t="s">
        <v>1483</v>
      </c>
      <c r="J528" s="36"/>
      <c r="K528" s="15">
        <v>2768.12</v>
      </c>
      <c r="L528" s="36"/>
      <c r="M528" s="72"/>
      <c r="N528" s="36"/>
      <c r="O528" s="36"/>
    </row>
    <row r="529" s="5" customFormat="1" ht="27" customHeight="1" spans="1:15">
      <c r="A529" s="15"/>
      <c r="B529" s="15"/>
      <c r="C529" s="15"/>
      <c r="D529" s="15"/>
      <c r="E529" s="18" t="s">
        <v>41</v>
      </c>
      <c r="F529" s="15" t="s">
        <v>1484</v>
      </c>
      <c r="G529" s="15" t="s">
        <v>29</v>
      </c>
      <c r="H529" s="15" t="s">
        <v>43</v>
      </c>
      <c r="I529" s="60" t="s">
        <v>31</v>
      </c>
      <c r="J529" s="33"/>
      <c r="K529" s="15">
        <v>0</v>
      </c>
      <c r="L529" s="33"/>
      <c r="M529" s="73"/>
      <c r="N529" s="33"/>
      <c r="O529" s="33"/>
    </row>
    <row r="530" s="5" customFormat="1" ht="27" customHeight="1" spans="1:15">
      <c r="A530" s="15">
        <f>COUNT($A$2:A529)+1</f>
        <v>264</v>
      </c>
      <c r="B530" s="15" t="s">
        <v>16</v>
      </c>
      <c r="C530" s="15" t="s">
        <v>17</v>
      </c>
      <c r="D530" s="15" t="s">
        <v>18</v>
      </c>
      <c r="E530" s="15" t="s">
        <v>19</v>
      </c>
      <c r="F530" s="16" t="s">
        <v>1485</v>
      </c>
      <c r="G530" s="16" t="s">
        <v>21</v>
      </c>
      <c r="H530" s="16" t="s">
        <v>22</v>
      </c>
      <c r="I530" s="47" t="s">
        <v>1486</v>
      </c>
      <c r="J530" s="29" t="s">
        <v>1487</v>
      </c>
      <c r="K530" s="22">
        <v>7437.5</v>
      </c>
      <c r="L530" s="29" t="s">
        <v>1444</v>
      </c>
      <c r="M530" s="71" t="s">
        <v>1488</v>
      </c>
      <c r="N530" s="29">
        <v>6</v>
      </c>
      <c r="O530" s="29">
        <v>3</v>
      </c>
    </row>
    <row r="531" s="5" customFormat="1" ht="27" customHeight="1" spans="1:15">
      <c r="A531" s="15"/>
      <c r="B531" s="15"/>
      <c r="C531" s="15"/>
      <c r="D531" s="15"/>
      <c r="E531" s="15" t="s">
        <v>27</v>
      </c>
      <c r="F531" s="16" t="s">
        <v>1489</v>
      </c>
      <c r="G531" s="16" t="s">
        <v>29</v>
      </c>
      <c r="H531" s="16" t="s">
        <v>30</v>
      </c>
      <c r="I531" s="47" t="s">
        <v>31</v>
      </c>
      <c r="J531" s="36"/>
      <c r="K531" s="15">
        <v>0</v>
      </c>
      <c r="L531" s="36"/>
      <c r="M531" s="72"/>
      <c r="N531" s="36"/>
      <c r="O531" s="36"/>
    </row>
    <row r="532" s="5" customFormat="1" ht="27" customHeight="1" spans="1:15">
      <c r="A532" s="15"/>
      <c r="B532" s="15"/>
      <c r="C532" s="15"/>
      <c r="D532" s="15"/>
      <c r="E532" s="15" t="s">
        <v>41</v>
      </c>
      <c r="F532" s="16" t="s">
        <v>1490</v>
      </c>
      <c r="G532" s="16" t="s">
        <v>29</v>
      </c>
      <c r="H532" s="16" t="s">
        <v>65</v>
      </c>
      <c r="I532" s="47" t="s">
        <v>135</v>
      </c>
      <c r="J532" s="33"/>
      <c r="K532" s="15">
        <v>0</v>
      </c>
      <c r="L532" s="33"/>
      <c r="M532" s="73"/>
      <c r="N532" s="33"/>
      <c r="O532" s="33"/>
    </row>
    <row r="533" s="5" customFormat="1" ht="27" customHeight="1" spans="1:15">
      <c r="A533" s="15">
        <f>COUNT($A$2:A532)+1</f>
        <v>265</v>
      </c>
      <c r="B533" s="15" t="s">
        <v>16</v>
      </c>
      <c r="C533" s="15" t="s">
        <v>17</v>
      </c>
      <c r="D533" s="15" t="s">
        <v>106</v>
      </c>
      <c r="E533" s="15" t="s">
        <v>19</v>
      </c>
      <c r="F533" s="17" t="s">
        <v>1491</v>
      </c>
      <c r="G533" s="17" t="s">
        <v>21</v>
      </c>
      <c r="H533" s="16" t="s">
        <v>22</v>
      </c>
      <c r="I533" s="16" t="s">
        <v>1492</v>
      </c>
      <c r="J533" s="29" t="s">
        <v>1493</v>
      </c>
      <c r="K533" s="24">
        <v>3133.33</v>
      </c>
      <c r="L533" s="29" t="s">
        <v>1444</v>
      </c>
      <c r="M533" s="71" t="s">
        <v>1494</v>
      </c>
      <c r="N533" s="29">
        <v>4.8</v>
      </c>
      <c r="O533" s="29">
        <v>3</v>
      </c>
    </row>
    <row r="534" s="5" customFormat="1" ht="27" customHeight="1" spans="1:15">
      <c r="A534" s="15"/>
      <c r="B534" s="15"/>
      <c r="C534" s="15"/>
      <c r="D534" s="15"/>
      <c r="E534" s="15" t="s">
        <v>27</v>
      </c>
      <c r="F534" s="17" t="s">
        <v>1495</v>
      </c>
      <c r="G534" s="17" t="s">
        <v>29</v>
      </c>
      <c r="H534" s="17" t="s">
        <v>30</v>
      </c>
      <c r="I534" s="16" t="s">
        <v>1492</v>
      </c>
      <c r="J534" s="36"/>
      <c r="K534" s="24">
        <v>1200</v>
      </c>
      <c r="L534" s="36"/>
      <c r="M534" s="72"/>
      <c r="N534" s="36"/>
      <c r="O534" s="36"/>
    </row>
    <row r="535" s="5" customFormat="1" ht="27" customHeight="1" spans="1:15">
      <c r="A535" s="15"/>
      <c r="B535" s="15"/>
      <c r="C535" s="15"/>
      <c r="D535" s="15"/>
      <c r="E535" s="15" t="s">
        <v>41</v>
      </c>
      <c r="F535" s="16" t="s">
        <v>1496</v>
      </c>
      <c r="G535" s="17" t="s">
        <v>21</v>
      </c>
      <c r="H535" s="16" t="s">
        <v>557</v>
      </c>
      <c r="I535" s="16" t="s">
        <v>1497</v>
      </c>
      <c r="J535" s="33"/>
      <c r="K535" s="24">
        <v>900</v>
      </c>
      <c r="L535" s="33"/>
      <c r="M535" s="73"/>
      <c r="N535" s="33"/>
      <c r="O535" s="33"/>
    </row>
    <row r="536" s="5" customFormat="1" ht="27" customHeight="1" spans="1:15">
      <c r="A536" s="15">
        <f>COUNT($A$2:A535)+1</f>
        <v>266</v>
      </c>
      <c r="B536" s="15" t="s">
        <v>16</v>
      </c>
      <c r="C536" s="15" t="s">
        <v>17</v>
      </c>
      <c r="D536" s="15" t="s">
        <v>111</v>
      </c>
      <c r="E536" s="18" t="s">
        <v>19</v>
      </c>
      <c r="F536" s="15" t="s">
        <v>1498</v>
      </c>
      <c r="G536" s="15" t="s">
        <v>21</v>
      </c>
      <c r="H536" s="18" t="s">
        <v>22</v>
      </c>
      <c r="I536" s="15" t="s">
        <v>1499</v>
      </c>
      <c r="J536" s="29" t="s">
        <v>1500</v>
      </c>
      <c r="K536" s="15">
        <v>2700</v>
      </c>
      <c r="L536" s="29" t="s">
        <v>1444</v>
      </c>
      <c r="M536" s="71" t="s">
        <v>1501</v>
      </c>
      <c r="N536" s="29">
        <v>4.8</v>
      </c>
      <c r="O536" s="29">
        <v>2</v>
      </c>
    </row>
    <row r="537" s="5" customFormat="1" ht="27" customHeight="1" spans="1:15">
      <c r="A537" s="15"/>
      <c r="B537" s="15"/>
      <c r="C537" s="15"/>
      <c r="D537" s="15"/>
      <c r="E537" s="18" t="s">
        <v>27</v>
      </c>
      <c r="F537" s="15" t="s">
        <v>1502</v>
      </c>
      <c r="G537" s="15" t="s">
        <v>29</v>
      </c>
      <c r="H537" s="18" t="s">
        <v>43</v>
      </c>
      <c r="I537" s="15" t="s">
        <v>1503</v>
      </c>
      <c r="J537" s="33"/>
      <c r="K537" s="15">
        <v>0</v>
      </c>
      <c r="L537" s="33"/>
      <c r="M537" s="73"/>
      <c r="N537" s="33"/>
      <c r="O537" s="33"/>
    </row>
    <row r="538" s="5" customFormat="1" ht="27" customHeight="1" spans="1:15">
      <c r="A538" s="15">
        <f>COUNT($A$2:A537)+1</f>
        <v>267</v>
      </c>
      <c r="B538" s="15" t="s">
        <v>16</v>
      </c>
      <c r="C538" s="15" t="s">
        <v>17</v>
      </c>
      <c r="D538" s="15" t="s">
        <v>74</v>
      </c>
      <c r="E538" s="18" t="s">
        <v>19</v>
      </c>
      <c r="F538" s="15" t="s">
        <v>1504</v>
      </c>
      <c r="G538" s="15" t="s">
        <v>21</v>
      </c>
      <c r="H538" s="15" t="s">
        <v>22</v>
      </c>
      <c r="I538" s="15" t="s">
        <v>1505</v>
      </c>
      <c r="J538" s="29" t="s">
        <v>1506</v>
      </c>
      <c r="K538" s="15">
        <v>3000</v>
      </c>
      <c r="L538" s="29" t="s">
        <v>1444</v>
      </c>
      <c r="M538" s="71" t="s">
        <v>1507</v>
      </c>
      <c r="N538" s="29">
        <v>4.8</v>
      </c>
      <c r="O538" s="29">
        <v>3</v>
      </c>
    </row>
    <row r="539" s="5" customFormat="1" ht="27" customHeight="1" spans="1:15">
      <c r="A539" s="15"/>
      <c r="B539" s="15"/>
      <c r="C539" s="15"/>
      <c r="D539" s="15"/>
      <c r="E539" s="18" t="s">
        <v>27</v>
      </c>
      <c r="F539" s="15" t="s">
        <v>1508</v>
      </c>
      <c r="G539" s="15" t="s">
        <v>29</v>
      </c>
      <c r="H539" s="15" t="s">
        <v>30</v>
      </c>
      <c r="I539" s="15" t="s">
        <v>31</v>
      </c>
      <c r="J539" s="36"/>
      <c r="K539" s="15">
        <v>0</v>
      </c>
      <c r="L539" s="36"/>
      <c r="M539" s="72"/>
      <c r="N539" s="36"/>
      <c r="O539" s="36"/>
    </row>
    <row r="540" s="5" customFormat="1" ht="27" customHeight="1" spans="1:15">
      <c r="A540" s="15"/>
      <c r="B540" s="15"/>
      <c r="C540" s="15"/>
      <c r="D540" s="15"/>
      <c r="E540" s="18" t="s">
        <v>41</v>
      </c>
      <c r="F540" s="15" t="s">
        <v>1509</v>
      </c>
      <c r="G540" s="15" t="s">
        <v>29</v>
      </c>
      <c r="H540" s="15" t="s">
        <v>43</v>
      </c>
      <c r="I540" s="60" t="s">
        <v>31</v>
      </c>
      <c r="J540" s="33"/>
      <c r="K540" s="15">
        <v>0</v>
      </c>
      <c r="L540" s="33"/>
      <c r="M540" s="73"/>
      <c r="N540" s="33"/>
      <c r="O540" s="33"/>
    </row>
    <row r="541" s="5" customFormat="1" ht="27" customHeight="1" spans="1:15">
      <c r="A541" s="15">
        <f>COUNT($A$2:A540)+1</f>
        <v>268</v>
      </c>
      <c r="B541" s="15" t="s">
        <v>16</v>
      </c>
      <c r="C541" s="15" t="s">
        <v>17</v>
      </c>
      <c r="D541" s="15" t="s">
        <v>18</v>
      </c>
      <c r="E541" s="18" t="s">
        <v>19</v>
      </c>
      <c r="F541" s="15" t="s">
        <v>1510</v>
      </c>
      <c r="G541" s="15" t="s">
        <v>21</v>
      </c>
      <c r="H541" s="18" t="s">
        <v>22</v>
      </c>
      <c r="I541" s="15" t="s">
        <v>220</v>
      </c>
      <c r="J541" s="15" t="s">
        <v>1511</v>
      </c>
      <c r="K541" s="15">
        <v>1800</v>
      </c>
      <c r="L541" s="15" t="s">
        <v>1444</v>
      </c>
      <c r="M541" s="32" t="s">
        <v>1512</v>
      </c>
      <c r="N541" s="15">
        <v>4.8</v>
      </c>
      <c r="O541" s="15">
        <v>1</v>
      </c>
    </row>
    <row r="542" s="5" customFormat="1" ht="27" customHeight="1" spans="1:15">
      <c r="A542" s="15">
        <f>COUNT($A$2:A541)+1</f>
        <v>269</v>
      </c>
      <c r="B542" s="15" t="s">
        <v>16</v>
      </c>
      <c r="C542" s="15" t="s">
        <v>17</v>
      </c>
      <c r="D542" s="15" t="s">
        <v>202</v>
      </c>
      <c r="E542" s="15" t="s">
        <v>19</v>
      </c>
      <c r="F542" s="16" t="s">
        <v>1513</v>
      </c>
      <c r="G542" s="17" t="s">
        <v>29</v>
      </c>
      <c r="H542" s="15" t="s">
        <v>22</v>
      </c>
      <c r="I542" s="48" t="s">
        <v>90</v>
      </c>
      <c r="J542" s="15" t="s">
        <v>250</v>
      </c>
      <c r="K542" s="24">
        <v>1752</v>
      </c>
      <c r="L542" s="15" t="s">
        <v>1444</v>
      </c>
      <c r="M542" s="32" t="s">
        <v>1514</v>
      </c>
      <c r="N542" s="15">
        <v>4.8</v>
      </c>
      <c r="O542" s="15">
        <v>1</v>
      </c>
    </row>
    <row r="543" s="5" customFormat="1" ht="27" customHeight="1" spans="1:15">
      <c r="A543" s="15">
        <f>COUNT($A$2:A542)+1</f>
        <v>270</v>
      </c>
      <c r="B543" s="15" t="s">
        <v>16</v>
      </c>
      <c r="C543" s="15" t="s">
        <v>17</v>
      </c>
      <c r="D543" s="16" t="s">
        <v>127</v>
      </c>
      <c r="E543" s="15" t="s">
        <v>19</v>
      </c>
      <c r="F543" s="22" t="s">
        <v>1515</v>
      </c>
      <c r="G543" s="16" t="s">
        <v>21</v>
      </c>
      <c r="H543" s="16" t="s">
        <v>22</v>
      </c>
      <c r="I543" s="47" t="s">
        <v>1516</v>
      </c>
      <c r="J543" s="29" t="s">
        <v>1517</v>
      </c>
      <c r="K543" s="53">
        <v>1800</v>
      </c>
      <c r="L543" s="29" t="s">
        <v>1444</v>
      </c>
      <c r="M543" s="71" t="s">
        <v>1518</v>
      </c>
      <c r="N543" s="29">
        <v>4.8</v>
      </c>
      <c r="O543" s="29">
        <v>2</v>
      </c>
    </row>
    <row r="544" s="5" customFormat="1" ht="27" customHeight="1" spans="1:15">
      <c r="A544" s="15"/>
      <c r="B544" s="15"/>
      <c r="C544" s="15"/>
      <c r="D544" s="16"/>
      <c r="E544" s="15" t="s">
        <v>27</v>
      </c>
      <c r="F544" s="16" t="s">
        <v>1519</v>
      </c>
      <c r="G544" s="16" t="s">
        <v>29</v>
      </c>
      <c r="H544" s="16" t="s">
        <v>30</v>
      </c>
      <c r="I544" s="47" t="s">
        <v>31</v>
      </c>
      <c r="J544" s="33"/>
      <c r="K544" s="15">
        <v>0</v>
      </c>
      <c r="L544" s="33"/>
      <c r="M544" s="73"/>
      <c r="N544" s="33"/>
      <c r="O544" s="33"/>
    </row>
    <row r="545" s="5" customFormat="1" ht="27" customHeight="1" spans="1:15">
      <c r="A545" s="15">
        <f>COUNT($A$2:A544)+1</f>
        <v>271</v>
      </c>
      <c r="B545" s="15" t="s">
        <v>16</v>
      </c>
      <c r="C545" s="15" t="s">
        <v>17</v>
      </c>
      <c r="D545" s="15" t="s">
        <v>74</v>
      </c>
      <c r="E545" s="18" t="s">
        <v>19</v>
      </c>
      <c r="F545" s="15" t="s">
        <v>1520</v>
      </c>
      <c r="G545" s="15" t="s">
        <v>21</v>
      </c>
      <c r="H545" s="15" t="s">
        <v>22</v>
      </c>
      <c r="I545" s="15" t="s">
        <v>1521</v>
      </c>
      <c r="J545" s="29" t="s">
        <v>1522</v>
      </c>
      <c r="K545" s="15">
        <v>2000</v>
      </c>
      <c r="L545" s="29" t="s">
        <v>1444</v>
      </c>
      <c r="M545" s="71" t="s">
        <v>1523</v>
      </c>
      <c r="N545" s="29">
        <v>4.8</v>
      </c>
      <c r="O545" s="29">
        <v>2</v>
      </c>
    </row>
    <row r="546" s="5" customFormat="1" ht="27" customHeight="1" spans="1:15">
      <c r="A546" s="15"/>
      <c r="B546" s="15"/>
      <c r="C546" s="15"/>
      <c r="D546" s="15"/>
      <c r="E546" s="18" t="s">
        <v>27</v>
      </c>
      <c r="F546" s="15" t="s">
        <v>1524</v>
      </c>
      <c r="G546" s="15" t="s">
        <v>29</v>
      </c>
      <c r="H546" s="15" t="s">
        <v>30</v>
      </c>
      <c r="I546" s="15" t="s">
        <v>31</v>
      </c>
      <c r="J546" s="33"/>
      <c r="K546" s="15">
        <v>0</v>
      </c>
      <c r="L546" s="33"/>
      <c r="M546" s="73"/>
      <c r="N546" s="33"/>
      <c r="O546" s="33"/>
    </row>
    <row r="547" s="5" customFormat="1" ht="27" customHeight="1" spans="1:15">
      <c r="A547" s="15">
        <f>COUNT($A$2:A546)+1</f>
        <v>272</v>
      </c>
      <c r="B547" s="18" t="s">
        <v>16</v>
      </c>
      <c r="C547" s="18" t="s">
        <v>17</v>
      </c>
      <c r="D547" s="18" t="s">
        <v>46</v>
      </c>
      <c r="E547" s="18" t="s">
        <v>19</v>
      </c>
      <c r="F547" s="23" t="s">
        <v>1525</v>
      </c>
      <c r="G547" s="19" t="s">
        <v>29</v>
      </c>
      <c r="H547" s="18" t="s">
        <v>22</v>
      </c>
      <c r="I547" s="94" t="s">
        <v>1526</v>
      </c>
      <c r="J547" s="29" t="s">
        <v>1527</v>
      </c>
      <c r="K547" s="82">
        <v>1500</v>
      </c>
      <c r="L547" s="29" t="s">
        <v>1444</v>
      </c>
      <c r="M547" s="71" t="s">
        <v>1528</v>
      </c>
      <c r="N547" s="38">
        <v>4.8</v>
      </c>
      <c r="O547" s="38">
        <v>2</v>
      </c>
    </row>
    <row r="548" s="5" customFormat="1" ht="27" customHeight="1" spans="1:15">
      <c r="A548" s="15"/>
      <c r="B548" s="18"/>
      <c r="C548" s="18"/>
      <c r="D548" s="18"/>
      <c r="E548" s="18" t="s">
        <v>27</v>
      </c>
      <c r="F548" s="23" t="s">
        <v>1529</v>
      </c>
      <c r="G548" s="19" t="s">
        <v>21</v>
      </c>
      <c r="H548" s="18" t="s">
        <v>30</v>
      </c>
      <c r="I548" s="94" t="s">
        <v>1530</v>
      </c>
      <c r="J548" s="33"/>
      <c r="K548" s="79">
        <v>3404.17</v>
      </c>
      <c r="L548" s="33"/>
      <c r="M548" s="73"/>
      <c r="N548" s="40"/>
      <c r="O548" s="40"/>
    </row>
    <row r="549" s="5" customFormat="1" ht="27" customHeight="1" spans="1:15">
      <c r="A549" s="15">
        <f>COUNT($A$2:A548)+1</f>
        <v>273</v>
      </c>
      <c r="B549" s="18" t="s">
        <v>16</v>
      </c>
      <c r="C549" s="18" t="s">
        <v>17</v>
      </c>
      <c r="D549" s="18" t="s">
        <v>18</v>
      </c>
      <c r="E549" s="18" t="s">
        <v>19</v>
      </c>
      <c r="F549" s="23" t="s">
        <v>1531</v>
      </c>
      <c r="G549" s="19" t="s">
        <v>21</v>
      </c>
      <c r="H549" s="18" t="s">
        <v>22</v>
      </c>
      <c r="I549" s="44" t="s">
        <v>1532</v>
      </c>
      <c r="J549" s="15" t="s">
        <v>1533</v>
      </c>
      <c r="K549" s="37">
        <v>5806.67</v>
      </c>
      <c r="L549" s="29" t="s">
        <v>1444</v>
      </c>
      <c r="M549" s="71" t="s">
        <v>1534</v>
      </c>
      <c r="N549" s="38">
        <v>4.8</v>
      </c>
      <c r="O549" s="38">
        <v>3</v>
      </c>
    </row>
    <row r="550" s="5" customFormat="1" ht="27" customHeight="1" spans="1:15">
      <c r="A550" s="15"/>
      <c r="B550" s="18"/>
      <c r="C550" s="18"/>
      <c r="D550" s="18"/>
      <c r="E550" s="18" t="s">
        <v>27</v>
      </c>
      <c r="F550" s="23" t="s">
        <v>1535</v>
      </c>
      <c r="G550" s="19" t="s">
        <v>29</v>
      </c>
      <c r="H550" s="18" t="s">
        <v>30</v>
      </c>
      <c r="I550" s="44" t="s">
        <v>31</v>
      </c>
      <c r="J550" s="15" t="s">
        <v>1536</v>
      </c>
      <c r="K550" s="37">
        <v>1815</v>
      </c>
      <c r="L550" s="36"/>
      <c r="M550" s="72"/>
      <c r="N550" s="39"/>
      <c r="O550" s="39"/>
    </row>
    <row r="551" s="5" customFormat="1" ht="27" customHeight="1" spans="1:15">
      <c r="A551" s="15"/>
      <c r="B551" s="18"/>
      <c r="C551" s="18"/>
      <c r="D551" s="18"/>
      <c r="E551" s="18" t="s">
        <v>41</v>
      </c>
      <c r="F551" s="23" t="s">
        <v>1537</v>
      </c>
      <c r="G551" s="23" t="s">
        <v>21</v>
      </c>
      <c r="H551" s="18" t="s">
        <v>43</v>
      </c>
      <c r="I551" s="60" t="s">
        <v>31</v>
      </c>
      <c r="J551" s="15" t="s">
        <v>1533</v>
      </c>
      <c r="K551" s="15">
        <v>0</v>
      </c>
      <c r="L551" s="33"/>
      <c r="M551" s="73"/>
      <c r="N551" s="40"/>
      <c r="O551" s="40"/>
    </row>
    <row r="552" s="5" customFormat="1" ht="27" customHeight="1" spans="1:15">
      <c r="A552" s="15">
        <f>COUNT($A$2:A551)+1</f>
        <v>274</v>
      </c>
      <c r="B552" s="15" t="s">
        <v>16</v>
      </c>
      <c r="C552" s="15" t="s">
        <v>17</v>
      </c>
      <c r="D552" s="15" t="s">
        <v>158</v>
      </c>
      <c r="E552" s="18" t="s">
        <v>19</v>
      </c>
      <c r="F552" s="15" t="s">
        <v>1538</v>
      </c>
      <c r="G552" s="15" t="s">
        <v>29</v>
      </c>
      <c r="H552" s="15" t="s">
        <v>22</v>
      </c>
      <c r="I552" s="15" t="s">
        <v>1539</v>
      </c>
      <c r="J552" s="29" t="s">
        <v>1540</v>
      </c>
      <c r="K552" s="15">
        <v>2200</v>
      </c>
      <c r="L552" s="29" t="s">
        <v>1444</v>
      </c>
      <c r="M552" s="71" t="s">
        <v>1541</v>
      </c>
      <c r="N552" s="29">
        <v>4.8</v>
      </c>
      <c r="O552" s="29">
        <v>4</v>
      </c>
    </row>
    <row r="553" s="5" customFormat="1" ht="27" customHeight="1" spans="1:15">
      <c r="A553" s="15"/>
      <c r="B553" s="15"/>
      <c r="C553" s="15"/>
      <c r="D553" s="15"/>
      <c r="E553" s="18" t="s">
        <v>27</v>
      </c>
      <c r="F553" s="15" t="s">
        <v>1542</v>
      </c>
      <c r="G553" s="15" t="s">
        <v>21</v>
      </c>
      <c r="H553" s="15" t="s">
        <v>30</v>
      </c>
      <c r="I553" s="15" t="s">
        <v>1543</v>
      </c>
      <c r="J553" s="36"/>
      <c r="K553" s="15">
        <v>4300</v>
      </c>
      <c r="L553" s="36"/>
      <c r="M553" s="72"/>
      <c r="N553" s="36"/>
      <c r="O553" s="36"/>
    </row>
    <row r="554" s="5" customFormat="1" ht="27" customHeight="1" spans="1:15">
      <c r="A554" s="15"/>
      <c r="B554" s="15"/>
      <c r="C554" s="15"/>
      <c r="D554" s="15"/>
      <c r="E554" s="18" t="s">
        <v>41</v>
      </c>
      <c r="F554" s="15" t="s">
        <v>1544</v>
      </c>
      <c r="G554" s="15" t="s">
        <v>29</v>
      </c>
      <c r="H554" s="15" t="s">
        <v>43</v>
      </c>
      <c r="I554" s="15" t="s">
        <v>1545</v>
      </c>
      <c r="J554" s="36"/>
      <c r="K554" s="15">
        <v>0</v>
      </c>
      <c r="L554" s="36"/>
      <c r="M554" s="72"/>
      <c r="N554" s="36"/>
      <c r="O554" s="36"/>
    </row>
    <row r="555" s="5" customFormat="1" ht="27" customHeight="1" spans="1:15">
      <c r="A555" s="15"/>
      <c r="B555" s="15"/>
      <c r="C555" s="15"/>
      <c r="D555" s="15"/>
      <c r="E555" s="18" t="s">
        <v>44</v>
      </c>
      <c r="F555" s="15" t="s">
        <v>1546</v>
      </c>
      <c r="G555" s="15" t="s">
        <v>21</v>
      </c>
      <c r="H555" s="15" t="s">
        <v>43</v>
      </c>
      <c r="I555" s="60" t="s">
        <v>31</v>
      </c>
      <c r="J555" s="33"/>
      <c r="K555" s="15">
        <v>0</v>
      </c>
      <c r="L555" s="33"/>
      <c r="M555" s="73"/>
      <c r="N555" s="33"/>
      <c r="O555" s="33"/>
    </row>
    <row r="556" s="5" customFormat="1" ht="27" customHeight="1" spans="1:15">
      <c r="A556" s="15">
        <f>COUNT($A$2:A555)+1</f>
        <v>275</v>
      </c>
      <c r="B556" s="15" t="s">
        <v>16</v>
      </c>
      <c r="C556" s="15" t="s">
        <v>17</v>
      </c>
      <c r="D556" s="15" t="s">
        <v>158</v>
      </c>
      <c r="E556" s="18" t="s">
        <v>19</v>
      </c>
      <c r="F556" s="15" t="s">
        <v>1547</v>
      </c>
      <c r="G556" s="15" t="s">
        <v>29</v>
      </c>
      <c r="H556" s="15" t="s">
        <v>22</v>
      </c>
      <c r="I556" s="15" t="s">
        <v>818</v>
      </c>
      <c r="J556" s="15" t="s">
        <v>1548</v>
      </c>
      <c r="K556" s="15">
        <v>2000</v>
      </c>
      <c r="L556" s="15" t="s">
        <v>1444</v>
      </c>
      <c r="M556" s="32" t="s">
        <v>1549</v>
      </c>
      <c r="N556" s="15">
        <v>4.8</v>
      </c>
      <c r="O556" s="15">
        <v>1</v>
      </c>
    </row>
    <row r="557" s="5" customFormat="1" ht="27" customHeight="1" spans="1:15">
      <c r="A557" s="15">
        <f>COUNT($A$2:A556)+1</f>
        <v>276</v>
      </c>
      <c r="B557" s="18" t="s">
        <v>16</v>
      </c>
      <c r="C557" s="18" t="s">
        <v>17</v>
      </c>
      <c r="D557" s="18" t="s">
        <v>111</v>
      </c>
      <c r="E557" s="18" t="s">
        <v>19</v>
      </c>
      <c r="F557" s="19" t="s">
        <v>1550</v>
      </c>
      <c r="G557" s="19" t="s">
        <v>29</v>
      </c>
      <c r="H557" s="20" t="s">
        <v>22</v>
      </c>
      <c r="I557" s="44" t="s">
        <v>1551</v>
      </c>
      <c r="J557" s="29" t="s">
        <v>1061</v>
      </c>
      <c r="K557" s="37">
        <v>3790.42</v>
      </c>
      <c r="L557" s="29" t="s">
        <v>1444</v>
      </c>
      <c r="M557" s="71" t="s">
        <v>1552</v>
      </c>
      <c r="N557" s="29">
        <v>6</v>
      </c>
      <c r="O557" s="38">
        <v>2</v>
      </c>
    </row>
    <row r="558" s="5" customFormat="1" ht="27" customHeight="1" spans="1:15">
      <c r="A558" s="15"/>
      <c r="B558" s="18"/>
      <c r="C558" s="18"/>
      <c r="D558" s="18"/>
      <c r="E558" s="18" t="s">
        <v>27</v>
      </c>
      <c r="F558" s="19" t="s">
        <v>1553</v>
      </c>
      <c r="G558" s="19" t="s">
        <v>21</v>
      </c>
      <c r="H558" s="19" t="s">
        <v>30</v>
      </c>
      <c r="I558" s="20" t="s">
        <v>1554</v>
      </c>
      <c r="J558" s="33"/>
      <c r="K558" s="37">
        <v>2500</v>
      </c>
      <c r="L558" s="33"/>
      <c r="M558" s="73"/>
      <c r="N558" s="33"/>
      <c r="O558" s="40"/>
    </row>
    <row r="559" s="5" customFormat="1" ht="27" customHeight="1" spans="1:15">
      <c r="A559" s="15">
        <f>COUNT($A$2:A558)+1</f>
        <v>277</v>
      </c>
      <c r="B559" s="15" t="s">
        <v>16</v>
      </c>
      <c r="C559" s="15" t="s">
        <v>17</v>
      </c>
      <c r="D559" s="15" t="s">
        <v>202</v>
      </c>
      <c r="E559" s="15" t="s">
        <v>19</v>
      </c>
      <c r="F559" s="16" t="s">
        <v>1555</v>
      </c>
      <c r="G559" s="16" t="s">
        <v>21</v>
      </c>
      <c r="H559" s="16" t="s">
        <v>22</v>
      </c>
      <c r="I559" s="47" t="s">
        <v>31</v>
      </c>
      <c r="J559" s="29" t="s">
        <v>1556</v>
      </c>
      <c r="K559" s="16">
        <v>1600</v>
      </c>
      <c r="L559" s="29" t="s">
        <v>1444</v>
      </c>
      <c r="M559" s="71" t="s">
        <v>1557</v>
      </c>
      <c r="N559" s="29">
        <v>4.8</v>
      </c>
      <c r="O559" s="29">
        <v>4</v>
      </c>
    </row>
    <row r="560" s="5" customFormat="1" ht="27" customHeight="1" spans="1:15">
      <c r="A560" s="15"/>
      <c r="B560" s="15"/>
      <c r="C560" s="15"/>
      <c r="D560" s="15"/>
      <c r="E560" s="15" t="s">
        <v>27</v>
      </c>
      <c r="F560" s="16" t="s">
        <v>1558</v>
      </c>
      <c r="G560" s="16" t="s">
        <v>29</v>
      </c>
      <c r="H560" s="16" t="s">
        <v>1559</v>
      </c>
      <c r="I560" s="47" t="s">
        <v>31</v>
      </c>
      <c r="J560" s="36"/>
      <c r="K560" s="16">
        <v>1680</v>
      </c>
      <c r="L560" s="36"/>
      <c r="M560" s="72"/>
      <c r="N560" s="36"/>
      <c r="O560" s="36"/>
    </row>
    <row r="561" s="5" customFormat="1" ht="27" customHeight="1" spans="1:15">
      <c r="A561" s="15"/>
      <c r="B561" s="15"/>
      <c r="C561" s="15"/>
      <c r="D561" s="15"/>
      <c r="E561" s="15" t="s">
        <v>41</v>
      </c>
      <c r="F561" s="16" t="s">
        <v>1560</v>
      </c>
      <c r="G561" s="16" t="s">
        <v>29</v>
      </c>
      <c r="H561" s="16" t="s">
        <v>65</v>
      </c>
      <c r="I561" s="60" t="s">
        <v>31</v>
      </c>
      <c r="J561" s="36"/>
      <c r="K561" s="15">
        <v>0</v>
      </c>
      <c r="L561" s="36"/>
      <c r="M561" s="72"/>
      <c r="N561" s="36"/>
      <c r="O561" s="36"/>
    </row>
    <row r="562" s="5" customFormat="1" ht="27" customHeight="1" spans="1:15">
      <c r="A562" s="15"/>
      <c r="B562" s="15"/>
      <c r="C562" s="15"/>
      <c r="D562" s="15"/>
      <c r="E562" s="15" t="s">
        <v>44</v>
      </c>
      <c r="F562" s="16" t="s">
        <v>1561</v>
      </c>
      <c r="G562" s="16" t="s">
        <v>21</v>
      </c>
      <c r="H562" s="16" t="s">
        <v>557</v>
      </c>
      <c r="I562" s="60" t="s">
        <v>31</v>
      </c>
      <c r="J562" s="33"/>
      <c r="K562" s="15">
        <v>0</v>
      </c>
      <c r="L562" s="33"/>
      <c r="M562" s="73"/>
      <c r="N562" s="33"/>
      <c r="O562" s="33"/>
    </row>
    <row r="563" s="5" customFormat="1" ht="27" customHeight="1" spans="1:15">
      <c r="A563" s="15">
        <f>COUNT($A$2:A562)+1</f>
        <v>278</v>
      </c>
      <c r="B563" s="15" t="s">
        <v>16</v>
      </c>
      <c r="C563" s="15" t="s">
        <v>17</v>
      </c>
      <c r="D563" s="16" t="s">
        <v>66</v>
      </c>
      <c r="E563" s="15" t="s">
        <v>19</v>
      </c>
      <c r="F563" s="16" t="s">
        <v>1562</v>
      </c>
      <c r="G563" s="16" t="s">
        <v>1563</v>
      </c>
      <c r="H563" s="15" t="s">
        <v>22</v>
      </c>
      <c r="I563" s="16" t="s">
        <v>1564</v>
      </c>
      <c r="J563" s="15" t="s">
        <v>664</v>
      </c>
      <c r="K563" s="24">
        <v>1800</v>
      </c>
      <c r="L563" s="15" t="s">
        <v>1444</v>
      </c>
      <c r="M563" s="32" t="s">
        <v>1565</v>
      </c>
      <c r="N563" s="15">
        <v>4.8</v>
      </c>
      <c r="O563" s="15">
        <v>1</v>
      </c>
    </row>
    <row r="564" s="5" customFormat="1" ht="27" customHeight="1" spans="1:15">
      <c r="A564" s="15">
        <f>COUNT($A$2:A563)+1</f>
        <v>279</v>
      </c>
      <c r="B564" s="15" t="s">
        <v>16</v>
      </c>
      <c r="C564" s="15" t="s">
        <v>17</v>
      </c>
      <c r="D564" s="15" t="s">
        <v>18</v>
      </c>
      <c r="E564" s="18" t="s">
        <v>19</v>
      </c>
      <c r="F564" s="15" t="s">
        <v>1566</v>
      </c>
      <c r="G564" s="15" t="s">
        <v>21</v>
      </c>
      <c r="H564" s="15" t="s">
        <v>22</v>
      </c>
      <c r="I564" s="15" t="s">
        <v>1567</v>
      </c>
      <c r="J564" s="29" t="s">
        <v>1568</v>
      </c>
      <c r="K564" s="15">
        <v>2000</v>
      </c>
      <c r="L564" s="29" t="s">
        <v>1444</v>
      </c>
      <c r="M564" s="71" t="s">
        <v>1569</v>
      </c>
      <c r="N564" s="29">
        <v>4.8</v>
      </c>
      <c r="O564" s="29">
        <v>2</v>
      </c>
    </row>
    <row r="565" s="5" customFormat="1" ht="27" customHeight="1" spans="1:15">
      <c r="A565" s="15"/>
      <c r="B565" s="15"/>
      <c r="C565" s="15"/>
      <c r="D565" s="15"/>
      <c r="E565" s="18" t="s">
        <v>27</v>
      </c>
      <c r="F565" s="15" t="s">
        <v>1570</v>
      </c>
      <c r="G565" s="15" t="s">
        <v>29</v>
      </c>
      <c r="H565" s="15" t="s">
        <v>1571</v>
      </c>
      <c r="I565" s="60" t="s">
        <v>31</v>
      </c>
      <c r="J565" s="33"/>
      <c r="K565" s="15">
        <v>0</v>
      </c>
      <c r="L565" s="33"/>
      <c r="M565" s="73"/>
      <c r="N565" s="33"/>
      <c r="O565" s="33"/>
    </row>
    <row r="566" s="5" customFormat="1" ht="27" customHeight="1" spans="1:15">
      <c r="A566" s="15">
        <f>COUNT($A$2:A565)+1</f>
        <v>280</v>
      </c>
      <c r="B566" s="15" t="s">
        <v>16</v>
      </c>
      <c r="C566" s="15" t="s">
        <v>17</v>
      </c>
      <c r="D566" s="15" t="s">
        <v>46</v>
      </c>
      <c r="E566" s="18" t="s">
        <v>19</v>
      </c>
      <c r="F566" s="15" t="s">
        <v>1572</v>
      </c>
      <c r="G566" s="15" t="s">
        <v>21</v>
      </c>
      <c r="H566" s="18" t="s">
        <v>22</v>
      </c>
      <c r="I566" s="15" t="s">
        <v>1573</v>
      </c>
      <c r="J566" s="95" t="s">
        <v>1574</v>
      </c>
      <c r="K566" s="15">
        <v>2600</v>
      </c>
      <c r="L566" s="29" t="s">
        <v>1444</v>
      </c>
      <c r="M566" s="71" t="s">
        <v>1575</v>
      </c>
      <c r="N566" s="29">
        <v>4.8</v>
      </c>
      <c r="O566" s="29">
        <v>4</v>
      </c>
    </row>
    <row r="567" s="5" customFormat="1" ht="27" customHeight="1" spans="1:15">
      <c r="A567" s="15"/>
      <c r="B567" s="15"/>
      <c r="C567" s="15"/>
      <c r="D567" s="15"/>
      <c r="E567" s="18" t="s">
        <v>27</v>
      </c>
      <c r="F567" s="15" t="s">
        <v>1576</v>
      </c>
      <c r="G567" s="15" t="s">
        <v>29</v>
      </c>
      <c r="H567" s="18" t="s">
        <v>30</v>
      </c>
      <c r="I567" s="15" t="s">
        <v>1577</v>
      </c>
      <c r="J567" s="96"/>
      <c r="K567" s="15">
        <v>1500</v>
      </c>
      <c r="L567" s="36"/>
      <c r="M567" s="72"/>
      <c r="N567" s="36"/>
      <c r="O567" s="36"/>
    </row>
    <row r="568" s="5" customFormat="1" ht="27" customHeight="1" spans="1:15">
      <c r="A568" s="15"/>
      <c r="B568" s="15"/>
      <c r="C568" s="15"/>
      <c r="D568" s="15"/>
      <c r="E568" s="18" t="s">
        <v>41</v>
      </c>
      <c r="F568" s="15" t="s">
        <v>1578</v>
      </c>
      <c r="G568" s="15" t="s">
        <v>21</v>
      </c>
      <c r="H568" s="18" t="s">
        <v>43</v>
      </c>
      <c r="I568" s="60" t="s">
        <v>31</v>
      </c>
      <c r="J568" s="96"/>
      <c r="K568" s="15">
        <v>0</v>
      </c>
      <c r="L568" s="36"/>
      <c r="M568" s="72"/>
      <c r="N568" s="36"/>
      <c r="O568" s="36"/>
    </row>
    <row r="569" s="5" customFormat="1" ht="27" customHeight="1" spans="1:15">
      <c r="A569" s="15"/>
      <c r="B569" s="15"/>
      <c r="C569" s="15"/>
      <c r="D569" s="15"/>
      <c r="E569" s="18" t="s">
        <v>44</v>
      </c>
      <c r="F569" s="15" t="s">
        <v>1579</v>
      </c>
      <c r="G569" s="15" t="s">
        <v>29</v>
      </c>
      <c r="H569" s="18" t="s">
        <v>43</v>
      </c>
      <c r="I569" s="60" t="s">
        <v>31</v>
      </c>
      <c r="J569" s="97"/>
      <c r="K569" s="15">
        <v>0</v>
      </c>
      <c r="L569" s="33"/>
      <c r="M569" s="73"/>
      <c r="N569" s="33"/>
      <c r="O569" s="33"/>
    </row>
    <row r="570" s="5" customFormat="1" ht="27" customHeight="1" spans="1:15">
      <c r="A570" s="15">
        <f>COUNT($A$2:A569)+1</f>
        <v>281</v>
      </c>
      <c r="B570" s="18" t="s">
        <v>16</v>
      </c>
      <c r="C570" s="18" t="s">
        <v>17</v>
      </c>
      <c r="D570" s="18" t="s">
        <v>1580</v>
      </c>
      <c r="E570" s="18" t="s">
        <v>19</v>
      </c>
      <c r="F570" s="78" t="s">
        <v>1581</v>
      </c>
      <c r="G570" s="20" t="s">
        <v>29</v>
      </c>
      <c r="H570" s="20" t="s">
        <v>22</v>
      </c>
      <c r="I570" s="86" t="s">
        <v>1582</v>
      </c>
      <c r="J570" s="29" t="s">
        <v>1583</v>
      </c>
      <c r="K570" s="78">
        <v>3398.33</v>
      </c>
      <c r="L570" s="38" t="s">
        <v>1444</v>
      </c>
      <c r="M570" s="84" t="s">
        <v>1584</v>
      </c>
      <c r="N570" s="38">
        <v>4.8</v>
      </c>
      <c r="O570" s="38">
        <v>4</v>
      </c>
    </row>
    <row r="571" s="5" customFormat="1" ht="27" customHeight="1" spans="1:15">
      <c r="A571" s="15"/>
      <c r="B571" s="18"/>
      <c r="C571" s="18"/>
      <c r="D571" s="18"/>
      <c r="E571" s="18" t="s">
        <v>27</v>
      </c>
      <c r="F571" s="78" t="s">
        <v>1585</v>
      </c>
      <c r="G571" s="20" t="s">
        <v>21</v>
      </c>
      <c r="H571" s="20" t="s">
        <v>30</v>
      </c>
      <c r="I571" s="86" t="s">
        <v>249</v>
      </c>
      <c r="J571" s="36"/>
      <c r="K571" s="87">
        <v>2400</v>
      </c>
      <c r="L571" s="39"/>
      <c r="M571" s="88"/>
      <c r="N571" s="39"/>
      <c r="O571" s="39"/>
    </row>
    <row r="572" s="5" customFormat="1" ht="27" customHeight="1" spans="1:15">
      <c r="A572" s="15"/>
      <c r="B572" s="18"/>
      <c r="C572" s="18"/>
      <c r="D572" s="18"/>
      <c r="E572" s="18" t="s">
        <v>41</v>
      </c>
      <c r="F572" s="78" t="s">
        <v>1586</v>
      </c>
      <c r="G572" s="20" t="s">
        <v>29</v>
      </c>
      <c r="H572" s="20" t="s">
        <v>43</v>
      </c>
      <c r="I572" s="86" t="s">
        <v>1587</v>
      </c>
      <c r="J572" s="36"/>
      <c r="K572" s="78">
        <v>31.67</v>
      </c>
      <c r="L572" s="39"/>
      <c r="M572" s="88"/>
      <c r="N572" s="39"/>
      <c r="O572" s="39"/>
    </row>
    <row r="573" s="5" customFormat="1" ht="27" customHeight="1" spans="1:15">
      <c r="A573" s="15"/>
      <c r="B573" s="18"/>
      <c r="C573" s="18"/>
      <c r="D573" s="18"/>
      <c r="E573" s="18" t="s">
        <v>44</v>
      </c>
      <c r="F573" s="78" t="s">
        <v>1588</v>
      </c>
      <c r="G573" s="20" t="s">
        <v>21</v>
      </c>
      <c r="H573" s="20" t="s">
        <v>43</v>
      </c>
      <c r="I573" s="60" t="s">
        <v>31</v>
      </c>
      <c r="J573" s="33"/>
      <c r="K573" s="15">
        <v>0</v>
      </c>
      <c r="L573" s="40"/>
      <c r="M573" s="85"/>
      <c r="N573" s="40"/>
      <c r="O573" s="40"/>
    </row>
    <row r="574" s="5" customFormat="1" ht="27" customHeight="1" spans="1:15">
      <c r="A574" s="15">
        <f>COUNT($A$2:A573)+1</f>
        <v>282</v>
      </c>
      <c r="B574" s="15" t="s">
        <v>1110</v>
      </c>
      <c r="C574" s="15" t="s">
        <v>17</v>
      </c>
      <c r="D574" s="15" t="s">
        <v>18</v>
      </c>
      <c r="E574" s="15" t="s">
        <v>19</v>
      </c>
      <c r="F574" s="16" t="s">
        <v>1589</v>
      </c>
      <c r="G574" s="17" t="s">
        <v>29</v>
      </c>
      <c r="H574" s="15" t="s">
        <v>22</v>
      </c>
      <c r="I574" s="48" t="s">
        <v>1590</v>
      </c>
      <c r="J574" s="93" t="s">
        <v>1591</v>
      </c>
      <c r="K574" s="24">
        <v>2100</v>
      </c>
      <c r="L574" s="92" t="s">
        <v>1444</v>
      </c>
      <c r="M574" s="92" t="s">
        <v>1592</v>
      </c>
      <c r="N574" s="15">
        <v>4.8</v>
      </c>
      <c r="O574" s="21" t="s">
        <v>1593</v>
      </c>
    </row>
    <row r="575" s="5" customFormat="1" ht="27" customHeight="1" spans="1:15">
      <c r="A575" s="15">
        <f>COUNT($A$2:A574)+1</f>
        <v>283</v>
      </c>
      <c r="B575" s="15" t="s">
        <v>1110</v>
      </c>
      <c r="C575" s="15" t="s">
        <v>17</v>
      </c>
      <c r="D575" s="15" t="s">
        <v>46</v>
      </c>
      <c r="E575" s="15" t="s">
        <v>19</v>
      </c>
      <c r="F575" s="16" t="s">
        <v>1594</v>
      </c>
      <c r="G575" s="16" t="s">
        <v>29</v>
      </c>
      <c r="H575" s="15" t="s">
        <v>22</v>
      </c>
      <c r="I575" s="16" t="s">
        <v>90</v>
      </c>
      <c r="J575" s="15" t="s">
        <v>1595</v>
      </c>
      <c r="K575" s="24">
        <v>2074.78</v>
      </c>
      <c r="L575" s="92" t="s">
        <v>1444</v>
      </c>
      <c r="M575" s="92" t="s">
        <v>1596</v>
      </c>
      <c r="N575" s="15">
        <v>4.8</v>
      </c>
      <c r="O575" s="21" t="s">
        <v>1593</v>
      </c>
    </row>
    <row r="576" s="5" customFormat="1" ht="27" customHeight="1" spans="1:15">
      <c r="A576" s="15">
        <f>COUNT($A$2:A575)+1</f>
        <v>284</v>
      </c>
      <c r="B576" s="15" t="s">
        <v>16</v>
      </c>
      <c r="C576" s="15" t="s">
        <v>17</v>
      </c>
      <c r="D576" s="15" t="s">
        <v>111</v>
      </c>
      <c r="E576" s="18" t="s">
        <v>19</v>
      </c>
      <c r="F576" s="15" t="s">
        <v>1597</v>
      </c>
      <c r="G576" s="15" t="s">
        <v>29</v>
      </c>
      <c r="H576" s="18" t="s">
        <v>22</v>
      </c>
      <c r="I576" s="15" t="s">
        <v>1598</v>
      </c>
      <c r="J576" s="29" t="s">
        <v>1599</v>
      </c>
      <c r="K576" s="15">
        <v>2000</v>
      </c>
      <c r="L576" s="98" t="s">
        <v>1444</v>
      </c>
      <c r="M576" s="98" t="s">
        <v>1600</v>
      </c>
      <c r="N576" s="29">
        <v>4.8</v>
      </c>
      <c r="O576" s="29">
        <v>3</v>
      </c>
    </row>
    <row r="577" s="5" customFormat="1" ht="27" customHeight="1" spans="1:15">
      <c r="A577" s="15"/>
      <c r="B577" s="15"/>
      <c r="C577" s="15"/>
      <c r="D577" s="15"/>
      <c r="E577" s="18" t="s">
        <v>27</v>
      </c>
      <c r="F577" s="15" t="s">
        <v>1601</v>
      </c>
      <c r="G577" s="15" t="s">
        <v>21</v>
      </c>
      <c r="H577" s="18" t="s">
        <v>30</v>
      </c>
      <c r="I577" s="15" t="s">
        <v>1598</v>
      </c>
      <c r="J577" s="36"/>
      <c r="K577" s="15">
        <v>2000</v>
      </c>
      <c r="L577" s="99"/>
      <c r="M577" s="99"/>
      <c r="N577" s="36"/>
      <c r="O577" s="36"/>
    </row>
    <row r="578" s="5" customFormat="1" ht="27" customHeight="1" spans="1:15">
      <c r="A578" s="15"/>
      <c r="B578" s="15"/>
      <c r="C578" s="15"/>
      <c r="D578" s="15"/>
      <c r="E578" s="18" t="s">
        <v>41</v>
      </c>
      <c r="F578" s="15" t="s">
        <v>1602</v>
      </c>
      <c r="G578" s="15" t="s">
        <v>21</v>
      </c>
      <c r="H578" s="18" t="s">
        <v>43</v>
      </c>
      <c r="I578" s="15" t="s">
        <v>1603</v>
      </c>
      <c r="J578" s="33"/>
      <c r="K578" s="15">
        <v>0</v>
      </c>
      <c r="L578" s="100"/>
      <c r="M578" s="100"/>
      <c r="N578" s="33"/>
      <c r="O578" s="33"/>
    </row>
    <row r="579" s="5" customFormat="1" ht="27" customHeight="1" spans="1:15">
      <c r="A579" s="15">
        <f>COUNT($A$2:A578)+1</f>
        <v>285</v>
      </c>
      <c r="B579" s="15" t="s">
        <v>1110</v>
      </c>
      <c r="C579" s="15" t="s">
        <v>17</v>
      </c>
      <c r="D579" s="15" t="s">
        <v>83</v>
      </c>
      <c r="E579" s="15" t="s">
        <v>19</v>
      </c>
      <c r="F579" s="17" t="s">
        <v>1604</v>
      </c>
      <c r="G579" s="17" t="s">
        <v>29</v>
      </c>
      <c r="H579" s="15" t="s">
        <v>22</v>
      </c>
      <c r="I579" s="16" t="s">
        <v>1605</v>
      </c>
      <c r="J579" s="75" t="s">
        <v>1606</v>
      </c>
      <c r="K579" s="24">
        <v>2100</v>
      </c>
      <c r="L579" s="98" t="s">
        <v>1444</v>
      </c>
      <c r="M579" s="98" t="s">
        <v>1607</v>
      </c>
      <c r="N579" s="29">
        <v>4.8</v>
      </c>
      <c r="O579" s="101" t="s">
        <v>1608</v>
      </c>
    </row>
    <row r="580" s="5" customFormat="1" ht="27" customHeight="1" spans="1:15">
      <c r="A580" s="15"/>
      <c r="B580" s="15"/>
      <c r="C580" s="15"/>
      <c r="D580" s="15"/>
      <c r="E580" s="15" t="s">
        <v>27</v>
      </c>
      <c r="F580" s="17" t="s">
        <v>1609</v>
      </c>
      <c r="G580" s="17" t="s">
        <v>1610</v>
      </c>
      <c r="H580" s="15" t="s">
        <v>43</v>
      </c>
      <c r="I580" s="60" t="s">
        <v>31</v>
      </c>
      <c r="J580" s="77"/>
      <c r="K580" s="15">
        <v>0</v>
      </c>
      <c r="L580" s="100"/>
      <c r="M580" s="100"/>
      <c r="N580" s="33"/>
      <c r="O580" s="102"/>
    </row>
    <row r="581" s="5" customFormat="1" ht="27" customHeight="1" spans="1:15">
      <c r="A581" s="15">
        <f>COUNT($A$2:A580)+1</f>
        <v>286</v>
      </c>
      <c r="B581" s="15" t="s">
        <v>16</v>
      </c>
      <c r="C581" s="15" t="s">
        <v>17</v>
      </c>
      <c r="D581" s="15" t="s">
        <v>66</v>
      </c>
      <c r="E581" s="18" t="s">
        <v>19</v>
      </c>
      <c r="F581" s="15" t="s">
        <v>1611</v>
      </c>
      <c r="G581" s="15" t="s">
        <v>29</v>
      </c>
      <c r="H581" s="15" t="s">
        <v>22</v>
      </c>
      <c r="I581" s="15" t="s">
        <v>909</v>
      </c>
      <c r="J581" s="15" t="s">
        <v>1612</v>
      </c>
      <c r="K581" s="15">
        <v>2500</v>
      </c>
      <c r="L581" s="92" t="s">
        <v>1444</v>
      </c>
      <c r="M581" s="92" t="s">
        <v>1613</v>
      </c>
      <c r="N581" s="15">
        <v>4.8</v>
      </c>
      <c r="O581" s="15">
        <v>1</v>
      </c>
    </row>
    <row r="582" s="5" customFormat="1" ht="27" customHeight="1" spans="1:15">
      <c r="A582" s="15">
        <f>COUNT($A$2:A581)+1</f>
        <v>287</v>
      </c>
      <c r="B582" s="15" t="s">
        <v>16</v>
      </c>
      <c r="C582" s="15" t="s">
        <v>17</v>
      </c>
      <c r="D582" s="15" t="s">
        <v>74</v>
      </c>
      <c r="E582" s="18" t="s">
        <v>19</v>
      </c>
      <c r="F582" s="15" t="s">
        <v>1614</v>
      </c>
      <c r="G582" s="15" t="s">
        <v>21</v>
      </c>
      <c r="H582" s="18" t="s">
        <v>22</v>
      </c>
      <c r="I582" s="15" t="s">
        <v>1615</v>
      </c>
      <c r="J582" s="29" t="s">
        <v>1616</v>
      </c>
      <c r="K582" s="15">
        <v>5000</v>
      </c>
      <c r="L582" s="98" t="s">
        <v>1444</v>
      </c>
      <c r="M582" s="98" t="s">
        <v>1617</v>
      </c>
      <c r="N582" s="29">
        <v>4.8</v>
      </c>
      <c r="O582" s="29">
        <v>2</v>
      </c>
    </row>
    <row r="583" s="5" customFormat="1" ht="27" customHeight="1" spans="1:15">
      <c r="A583" s="15"/>
      <c r="B583" s="15"/>
      <c r="C583" s="15"/>
      <c r="D583" s="15"/>
      <c r="E583" s="18" t="s">
        <v>27</v>
      </c>
      <c r="F583" s="15" t="s">
        <v>1618</v>
      </c>
      <c r="G583" s="15" t="s">
        <v>29</v>
      </c>
      <c r="H583" s="18" t="s">
        <v>43</v>
      </c>
      <c r="I583" s="15" t="s">
        <v>1619</v>
      </c>
      <c r="J583" s="33"/>
      <c r="K583" s="15">
        <v>0</v>
      </c>
      <c r="L583" s="100"/>
      <c r="M583" s="100"/>
      <c r="N583" s="33"/>
      <c r="O583" s="33"/>
    </row>
    <row r="584" s="5" customFormat="1" ht="27" customHeight="1" spans="1:15">
      <c r="A584" s="15">
        <f>COUNT($A$2:A583)+1</f>
        <v>288</v>
      </c>
      <c r="B584" s="15" t="s">
        <v>1110</v>
      </c>
      <c r="C584" s="15" t="s">
        <v>17</v>
      </c>
      <c r="D584" s="15" t="s">
        <v>158</v>
      </c>
      <c r="E584" s="15" t="s">
        <v>19</v>
      </c>
      <c r="F584" s="16" t="s">
        <v>1620</v>
      </c>
      <c r="G584" s="16" t="s">
        <v>29</v>
      </c>
      <c r="H584" s="15" t="s">
        <v>22</v>
      </c>
      <c r="I584" s="47" t="s">
        <v>90</v>
      </c>
      <c r="J584" s="93" t="s">
        <v>1219</v>
      </c>
      <c r="K584" s="52">
        <v>1970.49</v>
      </c>
      <c r="L584" s="92" t="s">
        <v>1444</v>
      </c>
      <c r="M584" s="92" t="s">
        <v>1621</v>
      </c>
      <c r="N584" s="15">
        <v>4.8</v>
      </c>
      <c r="O584" s="21" t="s">
        <v>1593</v>
      </c>
    </row>
    <row r="585" s="5" customFormat="1" ht="27" customHeight="1" spans="1:15">
      <c r="A585" s="15">
        <f>COUNT($A$2:A584)+1</f>
        <v>289</v>
      </c>
      <c r="B585" s="15" t="s">
        <v>1110</v>
      </c>
      <c r="C585" s="15" t="s">
        <v>17</v>
      </c>
      <c r="D585" s="15" t="s">
        <v>83</v>
      </c>
      <c r="E585" s="15" t="s">
        <v>19</v>
      </c>
      <c r="F585" s="17" t="s">
        <v>1622</v>
      </c>
      <c r="G585" s="17" t="s">
        <v>21</v>
      </c>
      <c r="H585" s="15" t="s">
        <v>22</v>
      </c>
      <c r="I585" s="60" t="s">
        <v>1623</v>
      </c>
      <c r="J585" s="75" t="s">
        <v>1349</v>
      </c>
      <c r="K585" s="24">
        <v>2642.42</v>
      </c>
      <c r="L585" s="98" t="s">
        <v>1444</v>
      </c>
      <c r="M585" s="98" t="s">
        <v>1624</v>
      </c>
      <c r="N585" s="29">
        <v>4.8</v>
      </c>
      <c r="O585" s="30">
        <v>3</v>
      </c>
    </row>
    <row r="586" s="5" customFormat="1" ht="27" customHeight="1" spans="1:15">
      <c r="A586" s="15"/>
      <c r="B586" s="15"/>
      <c r="C586" s="15"/>
      <c r="D586" s="15"/>
      <c r="E586" s="15" t="s">
        <v>27</v>
      </c>
      <c r="F586" s="17" t="s">
        <v>1625</v>
      </c>
      <c r="G586" s="17" t="s">
        <v>29</v>
      </c>
      <c r="H586" s="15" t="s">
        <v>30</v>
      </c>
      <c r="I586" s="16" t="s">
        <v>1626</v>
      </c>
      <c r="J586" s="76"/>
      <c r="K586" s="24">
        <v>2300</v>
      </c>
      <c r="L586" s="99"/>
      <c r="M586" s="99"/>
      <c r="N586" s="36"/>
      <c r="O586" s="54"/>
    </row>
    <row r="587" s="5" customFormat="1" ht="27" customHeight="1" spans="1:15">
      <c r="A587" s="15"/>
      <c r="B587" s="15"/>
      <c r="C587" s="15"/>
      <c r="D587" s="15"/>
      <c r="E587" s="15" t="s">
        <v>41</v>
      </c>
      <c r="F587" s="16" t="s">
        <v>1627</v>
      </c>
      <c r="G587" s="17" t="s">
        <v>21</v>
      </c>
      <c r="H587" s="15" t="s">
        <v>43</v>
      </c>
      <c r="I587" s="16" t="s">
        <v>1628</v>
      </c>
      <c r="J587" s="77"/>
      <c r="K587" s="15">
        <v>0</v>
      </c>
      <c r="L587" s="100"/>
      <c r="M587" s="100"/>
      <c r="N587" s="33"/>
      <c r="O587" s="34"/>
    </row>
    <row r="588" s="5" customFormat="1" ht="27" customHeight="1" spans="1:15">
      <c r="A588" s="15">
        <f>COUNT($A$2:A587)+1</f>
        <v>290</v>
      </c>
      <c r="B588" s="15" t="s">
        <v>16</v>
      </c>
      <c r="C588" s="15" t="s">
        <v>17</v>
      </c>
      <c r="D588" s="15" t="s">
        <v>127</v>
      </c>
      <c r="E588" s="18" t="s">
        <v>19</v>
      </c>
      <c r="F588" s="15" t="s">
        <v>1629</v>
      </c>
      <c r="G588" s="15" t="s">
        <v>29</v>
      </c>
      <c r="H588" s="18" t="s">
        <v>22</v>
      </c>
      <c r="I588" s="15" t="s">
        <v>1630</v>
      </c>
      <c r="J588" s="15" t="s">
        <v>1631</v>
      </c>
      <c r="K588" s="15">
        <v>2800</v>
      </c>
      <c r="L588" s="98" t="s">
        <v>1444</v>
      </c>
      <c r="M588" s="98" t="s">
        <v>1632</v>
      </c>
      <c r="N588" s="29">
        <v>4.8</v>
      </c>
      <c r="O588" s="29">
        <v>3</v>
      </c>
    </row>
    <row r="589" s="5" customFormat="1" ht="27" customHeight="1" spans="1:15">
      <c r="A589" s="15"/>
      <c r="B589" s="15"/>
      <c r="C589" s="15"/>
      <c r="D589" s="15"/>
      <c r="E589" s="18" t="s">
        <v>27</v>
      </c>
      <c r="F589" s="15" t="s">
        <v>1633</v>
      </c>
      <c r="G589" s="15" t="s">
        <v>21</v>
      </c>
      <c r="H589" s="18" t="s">
        <v>30</v>
      </c>
      <c r="I589" s="15" t="s">
        <v>1634</v>
      </c>
      <c r="J589" s="15" t="s">
        <v>1635</v>
      </c>
      <c r="K589" s="15">
        <v>2900</v>
      </c>
      <c r="L589" s="99"/>
      <c r="M589" s="99"/>
      <c r="N589" s="36"/>
      <c r="O589" s="36"/>
    </row>
    <row r="590" s="5" customFormat="1" ht="27" customHeight="1" spans="1:15">
      <c r="A590" s="15"/>
      <c r="B590" s="15"/>
      <c r="C590" s="15"/>
      <c r="D590" s="15"/>
      <c r="E590" s="18" t="s">
        <v>41</v>
      </c>
      <c r="F590" s="15" t="s">
        <v>1636</v>
      </c>
      <c r="G590" s="15" t="s">
        <v>29</v>
      </c>
      <c r="H590" s="18" t="s">
        <v>43</v>
      </c>
      <c r="I590" s="60" t="s">
        <v>31</v>
      </c>
      <c r="J590" s="15" t="s">
        <v>1631</v>
      </c>
      <c r="K590" s="15">
        <v>0</v>
      </c>
      <c r="L590" s="100"/>
      <c r="M590" s="100"/>
      <c r="N590" s="33"/>
      <c r="O590" s="33"/>
    </row>
    <row r="591" s="5" customFormat="1" ht="27" customHeight="1" spans="1:15">
      <c r="A591" s="15">
        <f>COUNT($A$2:A590)+1</f>
        <v>291</v>
      </c>
      <c r="B591" s="15" t="s">
        <v>16</v>
      </c>
      <c r="C591" s="15" t="s">
        <v>17</v>
      </c>
      <c r="D591" s="15" t="s">
        <v>18</v>
      </c>
      <c r="E591" s="18" t="s">
        <v>19</v>
      </c>
      <c r="F591" s="15" t="s">
        <v>1637</v>
      </c>
      <c r="G591" s="15" t="s">
        <v>29</v>
      </c>
      <c r="H591" s="15" t="s">
        <v>22</v>
      </c>
      <c r="I591" s="15" t="s">
        <v>1638</v>
      </c>
      <c r="J591" s="15" t="s">
        <v>1639</v>
      </c>
      <c r="K591" s="15">
        <v>2300</v>
      </c>
      <c r="L591" s="92" t="s">
        <v>1444</v>
      </c>
      <c r="M591" s="32" t="s">
        <v>1640</v>
      </c>
      <c r="N591" s="15">
        <v>4.8</v>
      </c>
      <c r="O591" s="15">
        <v>1</v>
      </c>
    </row>
    <row r="592" s="5" customFormat="1" ht="27" customHeight="1" spans="1:15">
      <c r="A592" s="15">
        <f>COUNT($A$2:A591)+1</f>
        <v>292</v>
      </c>
      <c r="B592" s="15" t="s">
        <v>1110</v>
      </c>
      <c r="C592" s="15" t="s">
        <v>17</v>
      </c>
      <c r="D592" s="15" t="s">
        <v>66</v>
      </c>
      <c r="E592" s="15" t="s">
        <v>19</v>
      </c>
      <c r="F592" s="16" t="s">
        <v>1641</v>
      </c>
      <c r="G592" s="16" t="s">
        <v>29</v>
      </c>
      <c r="H592" s="15" t="s">
        <v>22</v>
      </c>
      <c r="I592" s="16" t="s">
        <v>90</v>
      </c>
      <c r="J592" s="93" t="s">
        <v>125</v>
      </c>
      <c r="K592" s="24">
        <v>2352.75</v>
      </c>
      <c r="L592" s="92" t="s">
        <v>1444</v>
      </c>
      <c r="M592" s="92" t="s">
        <v>1642</v>
      </c>
      <c r="N592" s="15">
        <v>4.8</v>
      </c>
      <c r="O592" s="21" t="s">
        <v>1593</v>
      </c>
    </row>
    <row r="593" s="5" customFormat="1" ht="27" customHeight="1" spans="1:15">
      <c r="A593" s="15">
        <f>COUNT($A$2:A592)+1</f>
        <v>293</v>
      </c>
      <c r="B593" s="18" t="s">
        <v>16</v>
      </c>
      <c r="C593" s="18" t="s">
        <v>17</v>
      </c>
      <c r="D593" s="18" t="s">
        <v>127</v>
      </c>
      <c r="E593" s="18" t="s">
        <v>19</v>
      </c>
      <c r="F593" s="15" t="s">
        <v>1643</v>
      </c>
      <c r="G593" s="23" t="s">
        <v>29</v>
      </c>
      <c r="H593" s="18" t="s">
        <v>22</v>
      </c>
      <c r="I593" s="15" t="s">
        <v>1644</v>
      </c>
      <c r="J593" s="29" t="s">
        <v>1645</v>
      </c>
      <c r="K593" s="15">
        <v>2350</v>
      </c>
      <c r="L593" s="98" t="s">
        <v>1444</v>
      </c>
      <c r="M593" s="98" t="s">
        <v>1646</v>
      </c>
      <c r="N593" s="29">
        <v>4.8</v>
      </c>
      <c r="O593" s="29">
        <v>2</v>
      </c>
    </row>
    <row r="594" s="5" customFormat="1" ht="27" customHeight="1" spans="1:15">
      <c r="A594" s="15"/>
      <c r="B594" s="18"/>
      <c r="C594" s="18"/>
      <c r="D594" s="18"/>
      <c r="E594" s="18" t="s">
        <v>27</v>
      </c>
      <c r="F594" s="15" t="s">
        <v>1647</v>
      </c>
      <c r="G594" s="23" t="s">
        <v>29</v>
      </c>
      <c r="H594" s="18" t="s">
        <v>43</v>
      </c>
      <c r="I594" s="15" t="s">
        <v>1648</v>
      </c>
      <c r="J594" s="33"/>
      <c r="K594" s="15">
        <v>0</v>
      </c>
      <c r="L594" s="100"/>
      <c r="M594" s="100"/>
      <c r="N594" s="33"/>
      <c r="O594" s="33"/>
    </row>
    <row r="595" s="5" customFormat="1" ht="27" customHeight="1" spans="1:15">
      <c r="A595" s="15">
        <f>COUNT($A$2:A594)+1</f>
        <v>294</v>
      </c>
      <c r="B595" s="15" t="s">
        <v>16</v>
      </c>
      <c r="C595" s="15" t="s">
        <v>17</v>
      </c>
      <c r="D595" s="15" t="s">
        <v>106</v>
      </c>
      <c r="E595" s="18" t="s">
        <v>19</v>
      </c>
      <c r="F595" s="15" t="s">
        <v>1649</v>
      </c>
      <c r="G595" s="15" t="s">
        <v>29</v>
      </c>
      <c r="H595" s="15" t="s">
        <v>22</v>
      </c>
      <c r="I595" s="15" t="s">
        <v>1650</v>
      </c>
      <c r="J595" s="29" t="s">
        <v>40</v>
      </c>
      <c r="K595" s="15">
        <v>2000</v>
      </c>
      <c r="L595" s="98" t="s">
        <v>1444</v>
      </c>
      <c r="M595" s="98" t="s">
        <v>1651</v>
      </c>
      <c r="N595" s="29">
        <v>4.8</v>
      </c>
      <c r="O595" s="29">
        <v>2</v>
      </c>
    </row>
    <row r="596" s="5" customFormat="1" ht="27" customHeight="1" spans="1:15">
      <c r="A596" s="15"/>
      <c r="B596" s="15"/>
      <c r="C596" s="15"/>
      <c r="D596" s="15"/>
      <c r="E596" s="18" t="s">
        <v>27</v>
      </c>
      <c r="F596" s="15" t="s">
        <v>1652</v>
      </c>
      <c r="G596" s="15" t="s">
        <v>21</v>
      </c>
      <c r="H596" s="15" t="s">
        <v>43</v>
      </c>
      <c r="I596" s="15" t="s">
        <v>31</v>
      </c>
      <c r="J596" s="33"/>
      <c r="K596" s="15">
        <v>0</v>
      </c>
      <c r="L596" s="100"/>
      <c r="M596" s="100"/>
      <c r="N596" s="33"/>
      <c r="O596" s="33"/>
    </row>
    <row r="597" s="5" customFormat="1" ht="27" customHeight="1" spans="1:15">
      <c r="A597" s="15">
        <f>COUNT($A$2:A596)+1</f>
        <v>295</v>
      </c>
      <c r="B597" s="15" t="s">
        <v>1110</v>
      </c>
      <c r="C597" s="15" t="s">
        <v>17</v>
      </c>
      <c r="D597" s="15" t="s">
        <v>46</v>
      </c>
      <c r="E597" s="15" t="s">
        <v>19</v>
      </c>
      <c r="F597" s="17" t="s">
        <v>1653</v>
      </c>
      <c r="G597" s="17" t="s">
        <v>21</v>
      </c>
      <c r="H597" s="15" t="s">
        <v>22</v>
      </c>
      <c r="I597" s="16" t="s">
        <v>586</v>
      </c>
      <c r="J597" s="15" t="s">
        <v>1654</v>
      </c>
      <c r="K597" s="24">
        <v>2400</v>
      </c>
      <c r="L597" s="98" t="s">
        <v>1444</v>
      </c>
      <c r="M597" s="98" t="s">
        <v>1655</v>
      </c>
      <c r="N597" s="29">
        <v>4.8</v>
      </c>
      <c r="O597" s="101" t="s">
        <v>1608</v>
      </c>
    </row>
    <row r="598" s="5" customFormat="1" ht="27" customHeight="1" spans="1:15">
      <c r="A598" s="15"/>
      <c r="B598" s="15"/>
      <c r="C598" s="15"/>
      <c r="D598" s="15"/>
      <c r="E598" s="15" t="s">
        <v>27</v>
      </c>
      <c r="F598" s="16" t="s">
        <v>1656</v>
      </c>
      <c r="G598" s="17" t="s">
        <v>29</v>
      </c>
      <c r="H598" s="15" t="s">
        <v>30</v>
      </c>
      <c r="I598" s="16" t="s">
        <v>31</v>
      </c>
      <c r="J598" s="15" t="s">
        <v>1657</v>
      </c>
      <c r="K598" s="15">
        <v>0</v>
      </c>
      <c r="L598" s="100"/>
      <c r="M598" s="100"/>
      <c r="N598" s="33"/>
      <c r="O598" s="102"/>
    </row>
    <row r="599" s="5" customFormat="1" ht="27" customHeight="1" spans="1:15">
      <c r="A599" s="15">
        <f>COUNT($A$2:A598)+1</f>
        <v>296</v>
      </c>
      <c r="B599" s="15" t="s">
        <v>1110</v>
      </c>
      <c r="C599" s="15" t="s">
        <v>17</v>
      </c>
      <c r="D599" s="15" t="s">
        <v>83</v>
      </c>
      <c r="E599" s="15" t="s">
        <v>19</v>
      </c>
      <c r="F599" s="16" t="s">
        <v>1658</v>
      </c>
      <c r="G599" s="16" t="s">
        <v>21</v>
      </c>
      <c r="H599" s="15" t="s">
        <v>22</v>
      </c>
      <c r="I599" s="16" t="s">
        <v>375</v>
      </c>
      <c r="J599" s="29" t="s">
        <v>1659</v>
      </c>
      <c r="K599" s="24">
        <v>2600</v>
      </c>
      <c r="L599" s="98" t="s">
        <v>1444</v>
      </c>
      <c r="M599" s="98" t="s">
        <v>1660</v>
      </c>
      <c r="N599" s="29">
        <v>4.8</v>
      </c>
      <c r="O599" s="101" t="s">
        <v>1608</v>
      </c>
    </row>
    <row r="600" s="5" customFormat="1" ht="27" customHeight="1" spans="1:15">
      <c r="A600" s="15"/>
      <c r="B600" s="15"/>
      <c r="C600" s="15"/>
      <c r="D600" s="15"/>
      <c r="E600" s="15" t="s">
        <v>27</v>
      </c>
      <c r="F600" s="16" t="s">
        <v>1661</v>
      </c>
      <c r="G600" s="16" t="s">
        <v>29</v>
      </c>
      <c r="H600" s="15" t="s">
        <v>30</v>
      </c>
      <c r="I600" s="16" t="s">
        <v>375</v>
      </c>
      <c r="J600" s="33"/>
      <c r="K600" s="24">
        <v>2600</v>
      </c>
      <c r="L600" s="100"/>
      <c r="M600" s="100"/>
      <c r="N600" s="33"/>
      <c r="O600" s="102"/>
    </row>
    <row r="601" s="5" customFormat="1" ht="27" customHeight="1" spans="1:15">
      <c r="A601" s="15">
        <f>COUNT($A$2:A600)+1</f>
        <v>297</v>
      </c>
      <c r="B601" s="15" t="s">
        <v>1110</v>
      </c>
      <c r="C601" s="15" t="s">
        <v>17</v>
      </c>
      <c r="D601" s="15" t="s">
        <v>119</v>
      </c>
      <c r="E601" s="15" t="s">
        <v>19</v>
      </c>
      <c r="F601" s="16" t="s">
        <v>1662</v>
      </c>
      <c r="G601" s="16" t="s">
        <v>21</v>
      </c>
      <c r="H601" s="15" t="s">
        <v>22</v>
      </c>
      <c r="I601" s="47" t="s">
        <v>1663</v>
      </c>
      <c r="J601" s="29" t="s">
        <v>1664</v>
      </c>
      <c r="K601" s="103">
        <v>3000</v>
      </c>
      <c r="L601" s="98" t="s">
        <v>1444</v>
      </c>
      <c r="M601" s="98" t="s">
        <v>1665</v>
      </c>
      <c r="N601" s="29">
        <v>4.8</v>
      </c>
      <c r="O601" s="101" t="s">
        <v>1666</v>
      </c>
    </row>
    <row r="602" s="5" customFormat="1" ht="27" customHeight="1" spans="1:15">
      <c r="A602" s="15"/>
      <c r="B602" s="15"/>
      <c r="C602" s="15"/>
      <c r="D602" s="15"/>
      <c r="E602" s="15" t="s">
        <v>27</v>
      </c>
      <c r="F602" s="16" t="s">
        <v>1667</v>
      </c>
      <c r="G602" s="16" t="s">
        <v>29</v>
      </c>
      <c r="H602" s="15" t="s">
        <v>30</v>
      </c>
      <c r="I602" s="47" t="s">
        <v>1668</v>
      </c>
      <c r="J602" s="36"/>
      <c r="K602" s="24">
        <v>1800</v>
      </c>
      <c r="L602" s="99"/>
      <c r="M602" s="99"/>
      <c r="N602" s="36"/>
      <c r="O602" s="104"/>
    </row>
    <row r="603" s="5" customFormat="1" ht="27" customHeight="1" spans="1:15">
      <c r="A603" s="15"/>
      <c r="B603" s="15"/>
      <c r="C603" s="15"/>
      <c r="D603" s="15"/>
      <c r="E603" s="15" t="s">
        <v>41</v>
      </c>
      <c r="F603" s="16" t="s">
        <v>1669</v>
      </c>
      <c r="G603" s="16" t="s">
        <v>29</v>
      </c>
      <c r="H603" s="15" t="s">
        <v>43</v>
      </c>
      <c r="I603" s="47" t="s">
        <v>1670</v>
      </c>
      <c r="J603" s="36"/>
      <c r="K603" s="15">
        <v>0</v>
      </c>
      <c r="L603" s="99"/>
      <c r="M603" s="99"/>
      <c r="N603" s="36"/>
      <c r="O603" s="104"/>
    </row>
    <row r="604" s="5" customFormat="1" ht="27" customHeight="1" spans="1:15">
      <c r="A604" s="15"/>
      <c r="B604" s="15"/>
      <c r="C604" s="15"/>
      <c r="D604" s="15"/>
      <c r="E604" s="15" t="s">
        <v>44</v>
      </c>
      <c r="F604" s="16" t="s">
        <v>794</v>
      </c>
      <c r="G604" s="16" t="s">
        <v>29</v>
      </c>
      <c r="H604" s="15" t="s">
        <v>43</v>
      </c>
      <c r="I604" s="60" t="s">
        <v>31</v>
      </c>
      <c r="J604" s="36"/>
      <c r="K604" s="15">
        <v>0</v>
      </c>
      <c r="L604" s="99"/>
      <c r="M604" s="99"/>
      <c r="N604" s="36"/>
      <c r="O604" s="104"/>
    </row>
    <row r="605" s="5" customFormat="1" ht="27" customHeight="1" spans="1:15">
      <c r="A605" s="15"/>
      <c r="B605" s="15"/>
      <c r="C605" s="15"/>
      <c r="D605" s="15"/>
      <c r="E605" s="15" t="s">
        <v>405</v>
      </c>
      <c r="F605" s="16" t="s">
        <v>1671</v>
      </c>
      <c r="G605" s="16" t="s">
        <v>29</v>
      </c>
      <c r="H605" s="15" t="s">
        <v>43</v>
      </c>
      <c r="I605" s="60" t="s">
        <v>31</v>
      </c>
      <c r="J605" s="36"/>
      <c r="K605" s="15">
        <v>0</v>
      </c>
      <c r="L605" s="99"/>
      <c r="M605" s="99"/>
      <c r="N605" s="36"/>
      <c r="O605" s="104"/>
    </row>
    <row r="606" s="5" customFormat="1" ht="27" customHeight="1" spans="1:15">
      <c r="A606" s="15"/>
      <c r="B606" s="15"/>
      <c r="C606" s="15"/>
      <c r="D606" s="15"/>
      <c r="E606" s="15" t="s">
        <v>1672</v>
      </c>
      <c r="F606" s="17" t="s">
        <v>1673</v>
      </c>
      <c r="G606" s="17" t="s">
        <v>21</v>
      </c>
      <c r="H606" s="15" t="s">
        <v>43</v>
      </c>
      <c r="I606" s="60" t="s">
        <v>31</v>
      </c>
      <c r="J606" s="33"/>
      <c r="K606" s="15">
        <v>0</v>
      </c>
      <c r="L606" s="100"/>
      <c r="M606" s="100"/>
      <c r="N606" s="33"/>
      <c r="O606" s="102"/>
    </row>
    <row r="607" s="5" customFormat="1" ht="27" customHeight="1" spans="1:15">
      <c r="A607" s="15">
        <f>COUNT($A$2:A606)+1</f>
        <v>298</v>
      </c>
      <c r="B607" s="15" t="s">
        <v>1110</v>
      </c>
      <c r="C607" s="15" t="s">
        <v>17</v>
      </c>
      <c r="D607" s="15" t="s">
        <v>83</v>
      </c>
      <c r="E607" s="15" t="s">
        <v>19</v>
      </c>
      <c r="F607" s="16" t="s">
        <v>1674</v>
      </c>
      <c r="G607" s="16" t="s">
        <v>29</v>
      </c>
      <c r="H607" s="15" t="s">
        <v>22</v>
      </c>
      <c r="I607" s="47" t="s">
        <v>90</v>
      </c>
      <c r="J607" s="29" t="s">
        <v>1675</v>
      </c>
      <c r="K607" s="22">
        <v>2373.5</v>
      </c>
      <c r="L607" s="98" t="s">
        <v>1444</v>
      </c>
      <c r="M607" s="98" t="s">
        <v>1676</v>
      </c>
      <c r="N607" s="29">
        <v>4.8</v>
      </c>
      <c r="O607" s="101" t="s">
        <v>1608</v>
      </c>
    </row>
    <row r="608" s="5" customFormat="1" ht="27" customHeight="1" spans="1:15">
      <c r="A608" s="15"/>
      <c r="B608" s="15"/>
      <c r="C608" s="15"/>
      <c r="D608" s="15"/>
      <c r="E608" s="15" t="s">
        <v>27</v>
      </c>
      <c r="F608" s="16" t="s">
        <v>1677</v>
      </c>
      <c r="G608" s="16" t="s">
        <v>21</v>
      </c>
      <c r="H608" s="15" t="s">
        <v>30</v>
      </c>
      <c r="I608" s="47" t="s">
        <v>90</v>
      </c>
      <c r="J608" s="33"/>
      <c r="K608" s="22">
        <v>3728.35</v>
      </c>
      <c r="L608" s="100"/>
      <c r="M608" s="100"/>
      <c r="N608" s="33"/>
      <c r="O608" s="102"/>
    </row>
    <row r="609" s="5" customFormat="1" ht="27" customHeight="1" spans="1:15">
      <c r="A609" s="15">
        <f>COUNT($A$2:A608)+1</f>
        <v>299</v>
      </c>
      <c r="B609" s="15" t="s">
        <v>16</v>
      </c>
      <c r="C609" s="15" t="s">
        <v>17</v>
      </c>
      <c r="D609" s="15" t="s">
        <v>83</v>
      </c>
      <c r="E609" s="18" t="s">
        <v>19</v>
      </c>
      <c r="F609" s="15" t="s">
        <v>1678</v>
      </c>
      <c r="G609" s="15" t="s">
        <v>29</v>
      </c>
      <c r="H609" s="18" t="s">
        <v>22</v>
      </c>
      <c r="I609" s="15" t="s">
        <v>1679</v>
      </c>
      <c r="J609" s="29" t="s">
        <v>1680</v>
      </c>
      <c r="K609" s="15">
        <v>2300</v>
      </c>
      <c r="L609" s="98" t="s">
        <v>1444</v>
      </c>
      <c r="M609" s="98" t="s">
        <v>1681</v>
      </c>
      <c r="N609" s="29">
        <v>4.8</v>
      </c>
      <c r="O609" s="29">
        <v>2</v>
      </c>
    </row>
    <row r="610" s="5" customFormat="1" ht="27" customHeight="1" spans="1:15">
      <c r="A610" s="15"/>
      <c r="B610" s="15"/>
      <c r="C610" s="15"/>
      <c r="D610" s="15"/>
      <c r="E610" s="18" t="s">
        <v>27</v>
      </c>
      <c r="F610" s="15" t="s">
        <v>1682</v>
      </c>
      <c r="G610" s="15" t="s">
        <v>29</v>
      </c>
      <c r="H610" s="18" t="s">
        <v>43</v>
      </c>
      <c r="I610" s="60" t="s">
        <v>31</v>
      </c>
      <c r="J610" s="33"/>
      <c r="K610" s="15">
        <v>0</v>
      </c>
      <c r="L610" s="100"/>
      <c r="M610" s="100"/>
      <c r="N610" s="33"/>
      <c r="O610" s="33"/>
    </row>
    <row r="611" s="5" customFormat="1" ht="27" customHeight="1" spans="1:15">
      <c r="A611" s="15">
        <f>COUNT($A$2:A610)+1</f>
        <v>300</v>
      </c>
      <c r="B611" s="18" t="s">
        <v>16</v>
      </c>
      <c r="C611" s="18" t="s">
        <v>17</v>
      </c>
      <c r="D611" s="20" t="s">
        <v>18</v>
      </c>
      <c r="E611" s="18" t="s">
        <v>19</v>
      </c>
      <c r="F611" s="19" t="s">
        <v>1683</v>
      </c>
      <c r="G611" s="19" t="s">
        <v>21</v>
      </c>
      <c r="H611" s="18" t="s">
        <v>22</v>
      </c>
      <c r="I611" s="44" t="s">
        <v>1684</v>
      </c>
      <c r="J611" s="29" t="s">
        <v>1685</v>
      </c>
      <c r="K611" s="37">
        <v>3950</v>
      </c>
      <c r="L611" s="98" t="s">
        <v>1444</v>
      </c>
      <c r="M611" s="98" t="s">
        <v>1686</v>
      </c>
      <c r="N611" s="38">
        <v>6</v>
      </c>
      <c r="O611" s="38">
        <v>3</v>
      </c>
    </row>
    <row r="612" s="5" customFormat="1" ht="27" customHeight="1" spans="1:15">
      <c r="A612" s="15"/>
      <c r="B612" s="18"/>
      <c r="C612" s="18"/>
      <c r="D612" s="20"/>
      <c r="E612" s="18" t="s">
        <v>27</v>
      </c>
      <c r="F612" s="19" t="s">
        <v>1687</v>
      </c>
      <c r="G612" s="19" t="s">
        <v>21</v>
      </c>
      <c r="H612" s="18" t="s">
        <v>276</v>
      </c>
      <c r="I612" s="44" t="s">
        <v>31</v>
      </c>
      <c r="J612" s="36"/>
      <c r="K612" s="15">
        <v>0</v>
      </c>
      <c r="L612" s="99"/>
      <c r="M612" s="99"/>
      <c r="N612" s="39"/>
      <c r="O612" s="39"/>
    </row>
    <row r="613" s="5" customFormat="1" ht="27" customHeight="1" spans="1:15">
      <c r="A613" s="15"/>
      <c r="B613" s="18"/>
      <c r="C613" s="18"/>
      <c r="D613" s="20"/>
      <c r="E613" s="18" t="s">
        <v>41</v>
      </c>
      <c r="F613" s="19" t="s">
        <v>1688</v>
      </c>
      <c r="G613" s="19" t="s">
        <v>29</v>
      </c>
      <c r="H613" s="18" t="s">
        <v>276</v>
      </c>
      <c r="I613" s="44" t="s">
        <v>31</v>
      </c>
      <c r="J613" s="33"/>
      <c r="K613" s="15">
        <v>0</v>
      </c>
      <c r="L613" s="100"/>
      <c r="M613" s="100"/>
      <c r="N613" s="40"/>
      <c r="O613" s="40"/>
    </row>
    <row r="614" s="5" customFormat="1" ht="27" customHeight="1" spans="1:15">
      <c r="A614" s="15">
        <f>COUNT($A$2:A613)+1</f>
        <v>301</v>
      </c>
      <c r="B614" s="15" t="s">
        <v>16</v>
      </c>
      <c r="C614" s="15" t="s">
        <v>17</v>
      </c>
      <c r="D614" s="15" t="s">
        <v>83</v>
      </c>
      <c r="E614" s="18" t="s">
        <v>19</v>
      </c>
      <c r="F614" s="15" t="s">
        <v>1689</v>
      </c>
      <c r="G614" s="15" t="s">
        <v>29</v>
      </c>
      <c r="H614" s="18" t="s">
        <v>22</v>
      </c>
      <c r="I614" s="15" t="s">
        <v>1690</v>
      </c>
      <c r="J614" s="95" t="s">
        <v>1691</v>
      </c>
      <c r="K614" s="15">
        <v>2000</v>
      </c>
      <c r="L614" s="98" t="s">
        <v>1444</v>
      </c>
      <c r="M614" s="98" t="s">
        <v>1692</v>
      </c>
      <c r="N614" s="29">
        <v>4.8</v>
      </c>
      <c r="O614" s="29">
        <v>3</v>
      </c>
    </row>
    <row r="615" s="5" customFormat="1" ht="27" customHeight="1" spans="1:15">
      <c r="A615" s="15"/>
      <c r="B615" s="15"/>
      <c r="C615" s="15"/>
      <c r="D615" s="15"/>
      <c r="E615" s="18" t="s">
        <v>27</v>
      </c>
      <c r="F615" s="15" t="s">
        <v>1693</v>
      </c>
      <c r="G615" s="15" t="s">
        <v>21</v>
      </c>
      <c r="H615" s="18" t="s">
        <v>30</v>
      </c>
      <c r="I615" s="15" t="s">
        <v>1437</v>
      </c>
      <c r="J615" s="96"/>
      <c r="K615" s="15">
        <v>800</v>
      </c>
      <c r="L615" s="99"/>
      <c r="M615" s="99"/>
      <c r="N615" s="36"/>
      <c r="O615" s="36"/>
    </row>
    <row r="616" s="5" customFormat="1" ht="27" customHeight="1" spans="1:15">
      <c r="A616" s="15"/>
      <c r="B616" s="15"/>
      <c r="C616" s="15"/>
      <c r="D616" s="15"/>
      <c r="E616" s="18" t="s">
        <v>41</v>
      </c>
      <c r="F616" s="15" t="s">
        <v>1694</v>
      </c>
      <c r="G616" s="15" t="s">
        <v>21</v>
      </c>
      <c r="H616" s="18" t="s">
        <v>43</v>
      </c>
      <c r="I616" s="15" t="s">
        <v>1695</v>
      </c>
      <c r="J616" s="97"/>
      <c r="K616" s="15">
        <v>0</v>
      </c>
      <c r="L616" s="100"/>
      <c r="M616" s="100"/>
      <c r="N616" s="33"/>
      <c r="O616" s="33"/>
    </row>
    <row r="617" s="5" customFormat="1" ht="27" customHeight="1" spans="1:15">
      <c r="A617" s="15">
        <f>COUNT($A$2:A616)+1</f>
        <v>302</v>
      </c>
      <c r="B617" s="15" t="s">
        <v>1110</v>
      </c>
      <c r="C617" s="15" t="s">
        <v>17</v>
      </c>
      <c r="D617" s="15" t="s">
        <v>18</v>
      </c>
      <c r="E617" s="15" t="s">
        <v>19</v>
      </c>
      <c r="F617" s="17" t="s">
        <v>1696</v>
      </c>
      <c r="G617" s="17" t="s">
        <v>29</v>
      </c>
      <c r="H617" s="15" t="s">
        <v>22</v>
      </c>
      <c r="I617" s="60" t="s">
        <v>90</v>
      </c>
      <c r="J617" s="15" t="s">
        <v>1697</v>
      </c>
      <c r="K617" s="24">
        <v>3130.58</v>
      </c>
      <c r="L617" s="92" t="s">
        <v>1444</v>
      </c>
      <c r="M617" s="92" t="s">
        <v>1698</v>
      </c>
      <c r="N617" s="15">
        <v>4.8</v>
      </c>
      <c r="O617" s="21" t="s">
        <v>1593</v>
      </c>
    </row>
    <row r="618" s="5" customFormat="1" ht="27" customHeight="1" spans="1:15">
      <c r="A618" s="15">
        <f>COUNT($A$2:A617)+1</f>
        <v>303</v>
      </c>
      <c r="B618" s="15" t="s">
        <v>1110</v>
      </c>
      <c r="C618" s="15" t="s">
        <v>17</v>
      </c>
      <c r="D618" s="15" t="s">
        <v>46</v>
      </c>
      <c r="E618" s="15" t="s">
        <v>19</v>
      </c>
      <c r="F618" s="17" t="s">
        <v>1699</v>
      </c>
      <c r="G618" s="17" t="s">
        <v>21</v>
      </c>
      <c r="H618" s="15" t="s">
        <v>22</v>
      </c>
      <c r="I618" s="60" t="s">
        <v>90</v>
      </c>
      <c r="J618" s="28" t="s">
        <v>1700</v>
      </c>
      <c r="K618" s="24">
        <v>2376.12</v>
      </c>
      <c r="L618" s="98" t="s">
        <v>1444</v>
      </c>
      <c r="M618" s="98" t="s">
        <v>1701</v>
      </c>
      <c r="N618" s="29">
        <v>6</v>
      </c>
      <c r="O618" s="101" t="s">
        <v>1702</v>
      </c>
    </row>
    <row r="619" s="5" customFormat="1" ht="27" customHeight="1" spans="1:15">
      <c r="A619" s="15"/>
      <c r="B619" s="15"/>
      <c r="C619" s="15"/>
      <c r="D619" s="15"/>
      <c r="E619" s="15" t="s">
        <v>27</v>
      </c>
      <c r="F619" s="17" t="s">
        <v>1703</v>
      </c>
      <c r="G619" s="17" t="s">
        <v>29</v>
      </c>
      <c r="H619" s="15" t="s">
        <v>30</v>
      </c>
      <c r="I619" s="60" t="s">
        <v>90</v>
      </c>
      <c r="J619" s="35"/>
      <c r="K619" s="24">
        <v>4051.51</v>
      </c>
      <c r="L619" s="99"/>
      <c r="M619" s="99"/>
      <c r="N619" s="36"/>
      <c r="O619" s="104"/>
    </row>
    <row r="620" s="5" customFormat="1" ht="27" customHeight="1" spans="1:15">
      <c r="A620" s="15"/>
      <c r="B620" s="15"/>
      <c r="C620" s="15"/>
      <c r="D620" s="15"/>
      <c r="E620" s="15" t="s">
        <v>41</v>
      </c>
      <c r="F620" s="16" t="s">
        <v>1704</v>
      </c>
      <c r="G620" s="17" t="s">
        <v>21</v>
      </c>
      <c r="H620" s="15" t="s">
        <v>43</v>
      </c>
      <c r="I620" s="16" t="s">
        <v>1173</v>
      </c>
      <c r="J620" s="31"/>
      <c r="K620" s="15">
        <v>0</v>
      </c>
      <c r="L620" s="100"/>
      <c r="M620" s="100"/>
      <c r="N620" s="33"/>
      <c r="O620" s="102"/>
    </row>
    <row r="621" s="5" customFormat="1" ht="27" customHeight="1" spans="1:15">
      <c r="A621" s="15">
        <f>COUNT($A$2:A620)+1</f>
        <v>304</v>
      </c>
      <c r="B621" s="15" t="s">
        <v>16</v>
      </c>
      <c r="C621" s="15" t="s">
        <v>17</v>
      </c>
      <c r="D621" s="15" t="s">
        <v>74</v>
      </c>
      <c r="E621" s="18" t="s">
        <v>19</v>
      </c>
      <c r="F621" s="15" t="s">
        <v>1705</v>
      </c>
      <c r="G621" s="15" t="s">
        <v>29</v>
      </c>
      <c r="H621" s="18" t="s">
        <v>22</v>
      </c>
      <c r="I621" s="15" t="s">
        <v>1706</v>
      </c>
      <c r="J621" s="29" t="s">
        <v>1707</v>
      </c>
      <c r="K621" s="15">
        <v>2900</v>
      </c>
      <c r="L621" s="98" t="s">
        <v>1444</v>
      </c>
      <c r="M621" s="98" t="s">
        <v>1708</v>
      </c>
      <c r="N621" s="29">
        <v>4.8</v>
      </c>
      <c r="O621" s="29">
        <v>4</v>
      </c>
    </row>
    <row r="622" s="5" customFormat="1" ht="27" customHeight="1" spans="1:15">
      <c r="A622" s="15"/>
      <c r="B622" s="15"/>
      <c r="C622" s="15"/>
      <c r="D622" s="15"/>
      <c r="E622" s="18" t="s">
        <v>27</v>
      </c>
      <c r="F622" s="15" t="s">
        <v>1709</v>
      </c>
      <c r="G622" s="15" t="s">
        <v>21</v>
      </c>
      <c r="H622" s="18" t="s">
        <v>30</v>
      </c>
      <c r="I622" s="15" t="s">
        <v>1710</v>
      </c>
      <c r="J622" s="36"/>
      <c r="K622" s="15">
        <v>5740.05</v>
      </c>
      <c r="L622" s="99"/>
      <c r="M622" s="99"/>
      <c r="N622" s="36"/>
      <c r="O622" s="36"/>
    </row>
    <row r="623" s="5" customFormat="1" ht="27" customHeight="1" spans="1:15">
      <c r="A623" s="15"/>
      <c r="B623" s="15"/>
      <c r="C623" s="15"/>
      <c r="D623" s="15"/>
      <c r="E623" s="18" t="s">
        <v>41</v>
      </c>
      <c r="F623" s="15" t="s">
        <v>1711</v>
      </c>
      <c r="G623" s="15" t="s">
        <v>21</v>
      </c>
      <c r="H623" s="18" t="s">
        <v>43</v>
      </c>
      <c r="I623" s="15" t="s">
        <v>1712</v>
      </c>
      <c r="J623" s="36"/>
      <c r="K623" s="15">
        <v>529.81</v>
      </c>
      <c r="L623" s="99"/>
      <c r="M623" s="99"/>
      <c r="N623" s="36"/>
      <c r="O623" s="36"/>
    </row>
    <row r="624" s="5" customFormat="1" ht="27" customHeight="1" spans="1:15">
      <c r="A624" s="15"/>
      <c r="B624" s="15"/>
      <c r="C624" s="15"/>
      <c r="D624" s="15"/>
      <c r="E624" s="18" t="s">
        <v>44</v>
      </c>
      <c r="F624" s="15" t="s">
        <v>1713</v>
      </c>
      <c r="G624" s="15" t="s">
        <v>21</v>
      </c>
      <c r="H624" s="18" t="s">
        <v>43</v>
      </c>
      <c r="I624" s="60" t="s">
        <v>31</v>
      </c>
      <c r="J624" s="33"/>
      <c r="K624" s="15">
        <v>0</v>
      </c>
      <c r="L624" s="100"/>
      <c r="M624" s="100"/>
      <c r="N624" s="33"/>
      <c r="O624" s="33"/>
    </row>
    <row r="625" s="5" customFormat="1" ht="27" customHeight="1" spans="1:15">
      <c r="A625" s="15">
        <f>COUNT($A$2:A624)+1</f>
        <v>305</v>
      </c>
      <c r="B625" s="15" t="s">
        <v>1110</v>
      </c>
      <c r="C625" s="15" t="s">
        <v>17</v>
      </c>
      <c r="D625" s="15" t="s">
        <v>83</v>
      </c>
      <c r="E625" s="15" t="s">
        <v>19</v>
      </c>
      <c r="F625" s="17" t="s">
        <v>1714</v>
      </c>
      <c r="G625" s="17" t="s">
        <v>21</v>
      </c>
      <c r="H625" s="15" t="s">
        <v>22</v>
      </c>
      <c r="I625" s="60" t="s">
        <v>31</v>
      </c>
      <c r="J625" s="93" t="s">
        <v>1715</v>
      </c>
      <c r="K625" s="24">
        <v>865</v>
      </c>
      <c r="L625" s="92" t="s">
        <v>1444</v>
      </c>
      <c r="M625" s="92" t="s">
        <v>1716</v>
      </c>
      <c r="N625" s="15">
        <v>2.3</v>
      </c>
      <c r="O625" s="21" t="s">
        <v>1593</v>
      </c>
    </row>
    <row r="626" s="5" customFormat="1" ht="27" customHeight="1" spans="1:15">
      <c r="A626" s="15">
        <f>COUNT($A$2:A625)+1</f>
        <v>306</v>
      </c>
      <c r="B626" s="15" t="s">
        <v>1110</v>
      </c>
      <c r="C626" s="15" t="s">
        <v>17</v>
      </c>
      <c r="D626" s="15" t="s">
        <v>83</v>
      </c>
      <c r="E626" s="15" t="s">
        <v>19</v>
      </c>
      <c r="F626" s="17" t="s">
        <v>1717</v>
      </c>
      <c r="G626" s="17" t="s">
        <v>21</v>
      </c>
      <c r="H626" s="15" t="s">
        <v>22</v>
      </c>
      <c r="I626" s="60" t="s">
        <v>31</v>
      </c>
      <c r="J626" s="93" t="s">
        <v>1718</v>
      </c>
      <c r="K626" s="53">
        <v>1280</v>
      </c>
      <c r="L626" s="92" t="s">
        <v>1444</v>
      </c>
      <c r="M626" s="92" t="s">
        <v>1719</v>
      </c>
      <c r="N626" s="15">
        <v>2.3</v>
      </c>
      <c r="O626" s="21" t="s">
        <v>1593</v>
      </c>
    </row>
    <row r="627" s="5" customFormat="1" ht="27" customHeight="1" spans="1:15">
      <c r="A627" s="15">
        <f>COUNT($A$2:A626)+1</f>
        <v>307</v>
      </c>
      <c r="B627" s="15" t="s">
        <v>1110</v>
      </c>
      <c r="C627" s="15" t="s">
        <v>17</v>
      </c>
      <c r="D627" s="15" t="s">
        <v>66</v>
      </c>
      <c r="E627" s="15" t="s">
        <v>19</v>
      </c>
      <c r="F627" s="16" t="s">
        <v>1720</v>
      </c>
      <c r="G627" s="16" t="s">
        <v>21</v>
      </c>
      <c r="H627" s="15" t="s">
        <v>22</v>
      </c>
      <c r="I627" s="105" t="s">
        <v>1721</v>
      </c>
      <c r="J627" s="93" t="s">
        <v>1722</v>
      </c>
      <c r="K627" s="103">
        <v>1100</v>
      </c>
      <c r="L627" s="98" t="s">
        <v>1444</v>
      </c>
      <c r="M627" s="98" t="s">
        <v>1723</v>
      </c>
      <c r="N627" s="29">
        <v>4.8</v>
      </c>
      <c r="O627" s="101" t="s">
        <v>1702</v>
      </c>
    </row>
    <row r="628" s="5" customFormat="1" ht="27" customHeight="1" spans="1:15">
      <c r="A628" s="15"/>
      <c r="B628" s="15"/>
      <c r="C628" s="15"/>
      <c r="D628" s="15"/>
      <c r="E628" s="15" t="s">
        <v>27</v>
      </c>
      <c r="F628" s="16" t="s">
        <v>1724</v>
      </c>
      <c r="G628" s="16" t="s">
        <v>29</v>
      </c>
      <c r="H628" s="15" t="s">
        <v>276</v>
      </c>
      <c r="I628" s="105" t="s">
        <v>90</v>
      </c>
      <c r="J628" s="93" t="s">
        <v>664</v>
      </c>
      <c r="K628" s="22">
        <v>2140.1</v>
      </c>
      <c r="L628" s="99"/>
      <c r="M628" s="99"/>
      <c r="N628" s="36"/>
      <c r="O628" s="104"/>
    </row>
    <row r="629" s="5" customFormat="1" ht="27" customHeight="1" spans="1:15">
      <c r="A629" s="15"/>
      <c r="B629" s="15"/>
      <c r="C629" s="15"/>
      <c r="D629" s="15"/>
      <c r="E629" s="15" t="s">
        <v>41</v>
      </c>
      <c r="F629" s="16" t="s">
        <v>1725</v>
      </c>
      <c r="G629" s="16" t="s">
        <v>21</v>
      </c>
      <c r="H629" s="15" t="s">
        <v>276</v>
      </c>
      <c r="I629" s="105" t="s">
        <v>31</v>
      </c>
      <c r="J629" s="93" t="s">
        <v>1722</v>
      </c>
      <c r="K629" s="15">
        <v>0</v>
      </c>
      <c r="L629" s="100"/>
      <c r="M629" s="100"/>
      <c r="N629" s="33"/>
      <c r="O629" s="102"/>
    </row>
    <row r="630" s="5" customFormat="1" ht="27" customHeight="1" spans="1:15">
      <c r="A630" s="15">
        <f>COUNT($A$2:A629)+1</f>
        <v>308</v>
      </c>
      <c r="B630" s="15" t="s">
        <v>1110</v>
      </c>
      <c r="C630" s="15" t="s">
        <v>168</v>
      </c>
      <c r="D630" s="15" t="s">
        <v>1726</v>
      </c>
      <c r="E630" s="15" t="s">
        <v>19</v>
      </c>
      <c r="F630" s="17" t="s">
        <v>1727</v>
      </c>
      <c r="G630" s="17" t="s">
        <v>21</v>
      </c>
      <c r="H630" s="15" t="s">
        <v>22</v>
      </c>
      <c r="I630" s="60" t="s">
        <v>31</v>
      </c>
      <c r="J630" s="29" t="s">
        <v>1728</v>
      </c>
      <c r="K630" s="24">
        <v>872.5</v>
      </c>
      <c r="L630" s="98" t="s">
        <v>1444</v>
      </c>
      <c r="M630" s="98" t="s">
        <v>1729</v>
      </c>
      <c r="N630" s="29">
        <v>2.3</v>
      </c>
      <c r="O630" s="101" t="s">
        <v>1608</v>
      </c>
    </row>
    <row r="631" s="5" customFormat="1" ht="27" customHeight="1" spans="1:15">
      <c r="A631" s="15"/>
      <c r="B631" s="15"/>
      <c r="C631" s="15"/>
      <c r="D631" s="15"/>
      <c r="E631" s="15" t="s">
        <v>27</v>
      </c>
      <c r="F631" s="17" t="s">
        <v>1730</v>
      </c>
      <c r="G631" s="17" t="s">
        <v>29</v>
      </c>
      <c r="H631" s="15" t="s">
        <v>30</v>
      </c>
      <c r="I631" s="60" t="s">
        <v>31</v>
      </c>
      <c r="J631" s="33"/>
      <c r="K631" s="24">
        <v>872.5</v>
      </c>
      <c r="L631" s="100"/>
      <c r="M631" s="100"/>
      <c r="N631" s="33"/>
      <c r="O631" s="102"/>
    </row>
    <row r="632" s="5" customFormat="1" ht="27" customHeight="1" spans="1:15">
      <c r="A632" s="15">
        <f>COUNT($A$2:A631)+1</f>
        <v>309</v>
      </c>
      <c r="B632" s="15" t="s">
        <v>16</v>
      </c>
      <c r="C632" s="15" t="s">
        <v>17</v>
      </c>
      <c r="D632" s="15" t="s">
        <v>18</v>
      </c>
      <c r="E632" s="18" t="s">
        <v>19</v>
      </c>
      <c r="F632" s="15" t="s">
        <v>1731</v>
      </c>
      <c r="G632" s="15" t="s">
        <v>29</v>
      </c>
      <c r="H632" s="15" t="s">
        <v>22</v>
      </c>
      <c r="I632" s="15" t="s">
        <v>511</v>
      </c>
      <c r="J632" s="15" t="s">
        <v>1732</v>
      </c>
      <c r="K632" s="15">
        <v>3672.42</v>
      </c>
      <c r="L632" s="92" t="s">
        <v>1444</v>
      </c>
      <c r="M632" s="32" t="s">
        <v>1733</v>
      </c>
      <c r="N632" s="15">
        <v>6</v>
      </c>
      <c r="O632" s="15">
        <v>1</v>
      </c>
    </row>
    <row r="633" s="5" customFormat="1" ht="27" customHeight="1" spans="1:15">
      <c r="A633" s="15">
        <f>COUNT($A$2:A632)+1</f>
        <v>310</v>
      </c>
      <c r="B633" s="18" t="s">
        <v>16</v>
      </c>
      <c r="C633" s="18" t="s">
        <v>17</v>
      </c>
      <c r="D633" s="18" t="s">
        <v>18</v>
      </c>
      <c r="E633" s="18" t="s">
        <v>19</v>
      </c>
      <c r="F633" s="23" t="s">
        <v>1734</v>
      </c>
      <c r="G633" s="23" t="s">
        <v>29</v>
      </c>
      <c r="H633" s="18" t="s">
        <v>22</v>
      </c>
      <c r="I633" s="94" t="s">
        <v>1735</v>
      </c>
      <c r="J633" s="15" t="s">
        <v>1736</v>
      </c>
      <c r="K633" s="82">
        <v>2600</v>
      </c>
      <c r="L633" s="92" t="s">
        <v>1444</v>
      </c>
      <c r="M633" s="32" t="s">
        <v>1737</v>
      </c>
      <c r="N633" s="18">
        <v>4.8</v>
      </c>
      <c r="O633" s="18">
        <v>1</v>
      </c>
    </row>
    <row r="634" s="5" customFormat="1" ht="27" customHeight="1" spans="1:15">
      <c r="A634" s="15">
        <f>COUNT($A$2:A633)+1</f>
        <v>311</v>
      </c>
      <c r="B634" s="18" t="s">
        <v>16</v>
      </c>
      <c r="C634" s="18" t="s">
        <v>17</v>
      </c>
      <c r="D634" s="20" t="s">
        <v>74</v>
      </c>
      <c r="E634" s="18" t="s">
        <v>19</v>
      </c>
      <c r="F634" s="19" t="s">
        <v>1738</v>
      </c>
      <c r="G634" s="19" t="s">
        <v>21</v>
      </c>
      <c r="H634" s="18" t="s">
        <v>22</v>
      </c>
      <c r="I634" s="20" t="s">
        <v>1739</v>
      </c>
      <c r="J634" s="15" t="s">
        <v>1740</v>
      </c>
      <c r="K634" s="80">
        <v>2200</v>
      </c>
      <c r="L634" s="92" t="s">
        <v>1444</v>
      </c>
      <c r="M634" s="22" t="s">
        <v>1741</v>
      </c>
      <c r="N634" s="18">
        <v>4.8</v>
      </c>
      <c r="O634" s="18">
        <v>1</v>
      </c>
    </row>
    <row r="635" s="5" customFormat="1" ht="27" customHeight="1" spans="1:15">
      <c r="A635" s="15">
        <f>COUNT($A$2:A634)+1</f>
        <v>312</v>
      </c>
      <c r="B635" s="15" t="s">
        <v>16</v>
      </c>
      <c r="C635" s="15" t="s">
        <v>17</v>
      </c>
      <c r="D635" s="15" t="s">
        <v>46</v>
      </c>
      <c r="E635" s="15" t="s">
        <v>19</v>
      </c>
      <c r="F635" s="15" t="s">
        <v>1742</v>
      </c>
      <c r="G635" s="15" t="s">
        <v>29</v>
      </c>
      <c r="H635" s="15" t="s">
        <v>22</v>
      </c>
      <c r="I635" s="15" t="s">
        <v>1743</v>
      </c>
      <c r="J635" s="15" t="s">
        <v>1744</v>
      </c>
      <c r="K635" s="15">
        <v>2000</v>
      </c>
      <c r="L635" s="15" t="s">
        <v>1444</v>
      </c>
      <c r="M635" s="32" t="s">
        <v>1745</v>
      </c>
      <c r="N635" s="15">
        <v>4.8</v>
      </c>
      <c r="O635" s="15">
        <v>1</v>
      </c>
    </row>
    <row r="636" s="5" customFormat="1" ht="27" customHeight="1" spans="1:15">
      <c r="A636" s="15">
        <f>COUNT($A$2:A635)+1</f>
        <v>313</v>
      </c>
      <c r="B636" s="15" t="s">
        <v>16</v>
      </c>
      <c r="C636" s="15" t="s">
        <v>17</v>
      </c>
      <c r="D636" s="15" t="s">
        <v>46</v>
      </c>
      <c r="E636" s="18" t="s">
        <v>19</v>
      </c>
      <c r="F636" s="15" t="s">
        <v>1746</v>
      </c>
      <c r="G636" s="15" t="s">
        <v>29</v>
      </c>
      <c r="H636" s="18" t="s">
        <v>22</v>
      </c>
      <c r="I636" s="15" t="s">
        <v>1747</v>
      </c>
      <c r="J636" s="15" t="s">
        <v>1748</v>
      </c>
      <c r="K636" s="15">
        <v>2000</v>
      </c>
      <c r="L636" s="15" t="s">
        <v>1444</v>
      </c>
      <c r="M636" s="32" t="s">
        <v>1749</v>
      </c>
      <c r="N636" s="15">
        <v>4.8</v>
      </c>
      <c r="O636" s="15">
        <v>1</v>
      </c>
    </row>
    <row r="637" s="5" customFormat="1" ht="27" customHeight="1" spans="1:15">
      <c r="A637" s="15">
        <f>COUNT($A$2:A636)+1</f>
        <v>314</v>
      </c>
      <c r="B637" s="15" t="s">
        <v>16</v>
      </c>
      <c r="C637" s="15" t="s">
        <v>17</v>
      </c>
      <c r="D637" s="15" t="s">
        <v>33</v>
      </c>
      <c r="E637" s="18" t="s">
        <v>19</v>
      </c>
      <c r="F637" s="15" t="s">
        <v>1750</v>
      </c>
      <c r="G637" s="15" t="s">
        <v>29</v>
      </c>
      <c r="H637" s="15" t="s">
        <v>22</v>
      </c>
      <c r="I637" s="15" t="s">
        <v>1751</v>
      </c>
      <c r="J637" s="15" t="s">
        <v>1752</v>
      </c>
      <c r="K637" s="15">
        <v>2100</v>
      </c>
      <c r="L637" s="29" t="s">
        <v>1444</v>
      </c>
      <c r="M637" s="71" t="s">
        <v>1753</v>
      </c>
      <c r="N637" s="29">
        <v>4.8</v>
      </c>
      <c r="O637" s="29">
        <v>3</v>
      </c>
    </row>
    <row r="638" s="5" customFormat="1" ht="27" customHeight="1" spans="1:15">
      <c r="A638" s="15"/>
      <c r="B638" s="15"/>
      <c r="C638" s="15"/>
      <c r="D638" s="15"/>
      <c r="E638" s="18" t="s">
        <v>27</v>
      </c>
      <c r="F638" s="15" t="s">
        <v>1754</v>
      </c>
      <c r="G638" s="15" t="s">
        <v>21</v>
      </c>
      <c r="H638" s="15" t="s">
        <v>30</v>
      </c>
      <c r="I638" s="15" t="s">
        <v>826</v>
      </c>
      <c r="J638" s="15" t="s">
        <v>1755</v>
      </c>
      <c r="K638" s="15">
        <v>2000</v>
      </c>
      <c r="L638" s="36"/>
      <c r="M638" s="72"/>
      <c r="N638" s="36"/>
      <c r="O638" s="36"/>
    </row>
    <row r="639" s="5" customFormat="1" ht="27" customHeight="1" spans="1:15">
      <c r="A639" s="15"/>
      <c r="B639" s="15"/>
      <c r="C639" s="15"/>
      <c r="D639" s="15"/>
      <c r="E639" s="18" t="s">
        <v>41</v>
      </c>
      <c r="F639" s="15" t="s">
        <v>1756</v>
      </c>
      <c r="G639" s="15" t="s">
        <v>29</v>
      </c>
      <c r="H639" s="15" t="s">
        <v>43</v>
      </c>
      <c r="I639" s="60" t="s">
        <v>31</v>
      </c>
      <c r="J639" s="15" t="s">
        <v>1755</v>
      </c>
      <c r="K639" s="15">
        <v>0</v>
      </c>
      <c r="L639" s="33"/>
      <c r="M639" s="73"/>
      <c r="N639" s="33"/>
      <c r="O639" s="33"/>
    </row>
    <row r="640" s="5" customFormat="1" ht="27" customHeight="1" spans="1:15">
      <c r="A640" s="15">
        <f>COUNT($A$2:A639)+1</f>
        <v>315</v>
      </c>
      <c r="B640" s="15" t="s">
        <v>16</v>
      </c>
      <c r="C640" s="15" t="s">
        <v>17</v>
      </c>
      <c r="D640" s="15" t="s">
        <v>127</v>
      </c>
      <c r="E640" s="15" t="s">
        <v>19</v>
      </c>
      <c r="F640" s="16" t="s">
        <v>1757</v>
      </c>
      <c r="G640" s="16" t="s">
        <v>21</v>
      </c>
      <c r="H640" s="16" t="s">
        <v>22</v>
      </c>
      <c r="I640" s="47" t="s">
        <v>1758</v>
      </c>
      <c r="J640" s="15" t="s">
        <v>1759</v>
      </c>
      <c r="K640" s="16">
        <v>3966.7</v>
      </c>
      <c r="L640" s="15" t="s">
        <v>1444</v>
      </c>
      <c r="M640" s="32" t="s">
        <v>1760</v>
      </c>
      <c r="N640" s="15">
        <v>6</v>
      </c>
      <c r="O640" s="15">
        <v>1</v>
      </c>
    </row>
    <row r="641" s="5" customFormat="1" ht="27" customHeight="1" spans="1:15">
      <c r="A641" s="15">
        <f>COUNT($A$2:A640)+1</f>
        <v>316</v>
      </c>
      <c r="B641" s="15" t="s">
        <v>16</v>
      </c>
      <c r="C641" s="15" t="s">
        <v>17</v>
      </c>
      <c r="D641" s="15" t="s">
        <v>202</v>
      </c>
      <c r="E641" s="15" t="s">
        <v>19</v>
      </c>
      <c r="F641" s="16" t="s">
        <v>1761</v>
      </c>
      <c r="G641" s="17" t="s">
        <v>21</v>
      </c>
      <c r="H641" s="16" t="s">
        <v>22</v>
      </c>
      <c r="I641" s="48" t="s">
        <v>709</v>
      </c>
      <c r="J641" s="15" t="s">
        <v>1762</v>
      </c>
      <c r="K641" s="24">
        <v>2600</v>
      </c>
      <c r="L641" s="29" t="s">
        <v>1444</v>
      </c>
      <c r="M641" s="71" t="s">
        <v>1763</v>
      </c>
      <c r="N641" s="29">
        <v>4.8</v>
      </c>
      <c r="O641" s="29">
        <v>2</v>
      </c>
    </row>
    <row r="642" s="5" customFormat="1" ht="27" customHeight="1" spans="1:15">
      <c r="A642" s="15"/>
      <c r="B642" s="15"/>
      <c r="C642" s="15"/>
      <c r="D642" s="15"/>
      <c r="E642" s="15" t="s">
        <v>27</v>
      </c>
      <c r="F642" s="16" t="s">
        <v>1764</v>
      </c>
      <c r="G642" s="17" t="s">
        <v>29</v>
      </c>
      <c r="H642" s="17" t="s">
        <v>30</v>
      </c>
      <c r="I642" s="48" t="s">
        <v>1765</v>
      </c>
      <c r="J642" s="15" t="s">
        <v>1766</v>
      </c>
      <c r="K642" s="24">
        <v>2800</v>
      </c>
      <c r="L642" s="33"/>
      <c r="M642" s="73"/>
      <c r="N642" s="33"/>
      <c r="O642" s="33"/>
    </row>
    <row r="643" s="5" customFormat="1" ht="27" customHeight="1" spans="1:15">
      <c r="A643" s="15">
        <f>COUNT($A$2:A642)+1</f>
        <v>317</v>
      </c>
      <c r="B643" s="15" t="s">
        <v>16</v>
      </c>
      <c r="C643" s="15" t="s">
        <v>17</v>
      </c>
      <c r="D643" s="15" t="s">
        <v>46</v>
      </c>
      <c r="E643" s="15" t="s">
        <v>19</v>
      </c>
      <c r="F643" s="17" t="s">
        <v>1767</v>
      </c>
      <c r="G643" s="17" t="s">
        <v>29</v>
      </c>
      <c r="H643" s="16" t="s">
        <v>22</v>
      </c>
      <c r="I643" s="48" t="s">
        <v>1768</v>
      </c>
      <c r="J643" s="29" t="s">
        <v>1769</v>
      </c>
      <c r="K643" s="24">
        <v>500</v>
      </c>
      <c r="L643" s="29" t="s">
        <v>1444</v>
      </c>
      <c r="M643" s="71" t="s">
        <v>1770</v>
      </c>
      <c r="N643" s="29">
        <v>4.8</v>
      </c>
      <c r="O643" s="29">
        <v>3</v>
      </c>
    </row>
    <row r="644" s="5" customFormat="1" ht="27" customHeight="1" spans="1:15">
      <c r="A644" s="15"/>
      <c r="B644" s="15"/>
      <c r="C644" s="15"/>
      <c r="D644" s="15"/>
      <c r="E644" s="15" t="s">
        <v>27</v>
      </c>
      <c r="F644" s="17" t="s">
        <v>1771</v>
      </c>
      <c r="G644" s="17" t="s">
        <v>21</v>
      </c>
      <c r="H644" s="16" t="s">
        <v>30</v>
      </c>
      <c r="I644" s="16" t="s">
        <v>1772</v>
      </c>
      <c r="J644" s="36"/>
      <c r="K644" s="24">
        <v>4950.67</v>
      </c>
      <c r="L644" s="36"/>
      <c r="M644" s="72"/>
      <c r="N644" s="36"/>
      <c r="O644" s="36"/>
    </row>
    <row r="645" s="5" customFormat="1" ht="27" customHeight="1" spans="1:15">
      <c r="A645" s="15"/>
      <c r="B645" s="15"/>
      <c r="C645" s="15"/>
      <c r="D645" s="15"/>
      <c r="E645" s="15" t="s">
        <v>41</v>
      </c>
      <c r="F645" s="16" t="s">
        <v>1773</v>
      </c>
      <c r="G645" s="17" t="s">
        <v>21</v>
      </c>
      <c r="H645" s="16" t="s">
        <v>43</v>
      </c>
      <c r="I645" s="16" t="s">
        <v>1774</v>
      </c>
      <c r="J645" s="33"/>
      <c r="K645" s="15">
        <v>0</v>
      </c>
      <c r="L645" s="33"/>
      <c r="M645" s="73"/>
      <c r="N645" s="33"/>
      <c r="O645" s="33"/>
    </row>
    <row r="646" s="5" customFormat="1" ht="27" customHeight="1" spans="1:15">
      <c r="A646" s="15">
        <f>COUNT($A$2:A645)+1</f>
        <v>318</v>
      </c>
      <c r="B646" s="18" t="s">
        <v>16</v>
      </c>
      <c r="C646" s="18" t="s">
        <v>17</v>
      </c>
      <c r="D646" s="20" t="s">
        <v>33</v>
      </c>
      <c r="E646" s="18" t="s">
        <v>19</v>
      </c>
      <c r="F646" s="20" t="s">
        <v>1775</v>
      </c>
      <c r="G646" s="19" t="s">
        <v>29</v>
      </c>
      <c r="H646" s="18" t="s">
        <v>22</v>
      </c>
      <c r="I646" s="20" t="s">
        <v>1776</v>
      </c>
      <c r="J646" s="29" t="s">
        <v>1777</v>
      </c>
      <c r="K646" s="37">
        <v>2450</v>
      </c>
      <c r="L646" s="29" t="s">
        <v>1444</v>
      </c>
      <c r="M646" s="71" t="s">
        <v>1778</v>
      </c>
      <c r="N646" s="38">
        <v>4.8</v>
      </c>
      <c r="O646" s="38">
        <v>4</v>
      </c>
    </row>
    <row r="647" s="5" customFormat="1" ht="27" customHeight="1" spans="1:15">
      <c r="A647" s="15"/>
      <c r="B647" s="18"/>
      <c r="C647" s="18"/>
      <c r="D647" s="20"/>
      <c r="E647" s="18" t="s">
        <v>27</v>
      </c>
      <c r="F647" s="20" t="s">
        <v>1779</v>
      </c>
      <c r="G647" s="19" t="s">
        <v>21</v>
      </c>
      <c r="H647" s="18" t="s">
        <v>30</v>
      </c>
      <c r="I647" s="20" t="s">
        <v>1780</v>
      </c>
      <c r="J647" s="36"/>
      <c r="K647" s="37">
        <v>7751.14</v>
      </c>
      <c r="L647" s="36"/>
      <c r="M647" s="72"/>
      <c r="N647" s="39"/>
      <c r="O647" s="39"/>
    </row>
    <row r="648" s="5" customFormat="1" ht="27" customHeight="1" spans="1:15">
      <c r="A648" s="15"/>
      <c r="B648" s="18"/>
      <c r="C648" s="18"/>
      <c r="D648" s="20"/>
      <c r="E648" s="18" t="s">
        <v>41</v>
      </c>
      <c r="F648" s="20" t="s">
        <v>1781</v>
      </c>
      <c r="G648" s="19" t="s">
        <v>21</v>
      </c>
      <c r="H648" s="18" t="s">
        <v>43</v>
      </c>
      <c r="I648" s="60" t="s">
        <v>31</v>
      </c>
      <c r="J648" s="36"/>
      <c r="K648" s="15">
        <v>0</v>
      </c>
      <c r="L648" s="36"/>
      <c r="M648" s="72"/>
      <c r="N648" s="39"/>
      <c r="O648" s="39"/>
    </row>
    <row r="649" s="5" customFormat="1" ht="27" customHeight="1" spans="1:15">
      <c r="A649" s="15"/>
      <c r="B649" s="18"/>
      <c r="C649" s="18"/>
      <c r="D649" s="20"/>
      <c r="E649" s="18" t="s">
        <v>44</v>
      </c>
      <c r="F649" s="20" t="s">
        <v>1782</v>
      </c>
      <c r="G649" s="19" t="s">
        <v>29</v>
      </c>
      <c r="H649" s="18" t="s">
        <v>43</v>
      </c>
      <c r="I649" s="60" t="s">
        <v>31</v>
      </c>
      <c r="J649" s="33"/>
      <c r="K649" s="15">
        <v>0</v>
      </c>
      <c r="L649" s="33"/>
      <c r="M649" s="73"/>
      <c r="N649" s="40"/>
      <c r="O649" s="40"/>
    </row>
    <row r="650" s="5" customFormat="1" ht="27" customHeight="1" spans="1:15">
      <c r="A650" s="15">
        <f>COUNT($A$2:A649)+1</f>
        <v>319</v>
      </c>
      <c r="B650" s="18" t="s">
        <v>16</v>
      </c>
      <c r="C650" s="18" t="s">
        <v>17</v>
      </c>
      <c r="D650" s="18" t="s">
        <v>18</v>
      </c>
      <c r="E650" s="18" t="s">
        <v>19</v>
      </c>
      <c r="F650" s="19" t="s">
        <v>1783</v>
      </c>
      <c r="G650" s="23" t="s">
        <v>21</v>
      </c>
      <c r="H650" s="18" t="s">
        <v>22</v>
      </c>
      <c r="I650" s="44" t="s">
        <v>1567</v>
      </c>
      <c r="J650" s="29" t="s">
        <v>1784</v>
      </c>
      <c r="K650" s="15">
        <v>2500</v>
      </c>
      <c r="L650" s="29" t="s">
        <v>1444</v>
      </c>
      <c r="M650" s="71" t="s">
        <v>1785</v>
      </c>
      <c r="N650" s="38">
        <v>4.8</v>
      </c>
      <c r="O650" s="38">
        <v>3</v>
      </c>
    </row>
    <row r="651" s="5" customFormat="1" ht="27" customHeight="1" spans="1:15">
      <c r="A651" s="15"/>
      <c r="B651" s="18"/>
      <c r="C651" s="18"/>
      <c r="D651" s="18"/>
      <c r="E651" s="18" t="s">
        <v>27</v>
      </c>
      <c r="F651" s="19" t="s">
        <v>1786</v>
      </c>
      <c r="G651" s="23" t="s">
        <v>29</v>
      </c>
      <c r="H651" s="18" t="s">
        <v>30</v>
      </c>
      <c r="I651" s="44" t="s">
        <v>1787</v>
      </c>
      <c r="J651" s="36"/>
      <c r="K651" s="15">
        <v>0</v>
      </c>
      <c r="L651" s="36"/>
      <c r="M651" s="72"/>
      <c r="N651" s="39"/>
      <c r="O651" s="39"/>
    </row>
    <row r="652" s="5" customFormat="1" ht="27" customHeight="1" spans="1:15">
      <c r="A652" s="15"/>
      <c r="B652" s="18"/>
      <c r="C652" s="18"/>
      <c r="D652" s="18"/>
      <c r="E652" s="18" t="s">
        <v>41</v>
      </c>
      <c r="F652" s="19" t="s">
        <v>1788</v>
      </c>
      <c r="G652" s="23" t="s">
        <v>21</v>
      </c>
      <c r="H652" s="18" t="s">
        <v>43</v>
      </c>
      <c r="I652" s="60" t="s">
        <v>31</v>
      </c>
      <c r="J652" s="33"/>
      <c r="K652" s="15">
        <v>0</v>
      </c>
      <c r="L652" s="33"/>
      <c r="M652" s="73"/>
      <c r="N652" s="40"/>
      <c r="O652" s="40"/>
    </row>
    <row r="653" s="5" customFormat="1" ht="27" customHeight="1" spans="1:15">
      <c r="A653" s="15">
        <f>COUNT($A$2:A652)+1</f>
        <v>320</v>
      </c>
      <c r="B653" s="15" t="s">
        <v>16</v>
      </c>
      <c r="C653" s="15" t="s">
        <v>17</v>
      </c>
      <c r="D653" s="15" t="s">
        <v>46</v>
      </c>
      <c r="E653" s="15" t="s">
        <v>19</v>
      </c>
      <c r="F653" s="16" t="s">
        <v>1789</v>
      </c>
      <c r="G653" s="16" t="s">
        <v>29</v>
      </c>
      <c r="H653" s="16" t="s">
        <v>22</v>
      </c>
      <c r="I653" s="52" t="s">
        <v>1790</v>
      </c>
      <c r="J653" s="29" t="s">
        <v>1791</v>
      </c>
      <c r="K653" s="103">
        <v>2300</v>
      </c>
      <c r="L653" s="29" t="s">
        <v>1444</v>
      </c>
      <c r="M653" s="71" t="s">
        <v>1792</v>
      </c>
      <c r="N653" s="29">
        <v>4.8</v>
      </c>
      <c r="O653" s="29">
        <v>3</v>
      </c>
    </row>
    <row r="654" s="5" customFormat="1" ht="27" customHeight="1" spans="1:15">
      <c r="A654" s="15"/>
      <c r="B654" s="15"/>
      <c r="C654" s="15"/>
      <c r="D654" s="15"/>
      <c r="E654" s="15" t="s">
        <v>27</v>
      </c>
      <c r="F654" s="16" t="s">
        <v>1793</v>
      </c>
      <c r="G654" s="16" t="s">
        <v>21</v>
      </c>
      <c r="H654" s="16" t="s">
        <v>557</v>
      </c>
      <c r="I654" s="60" t="s">
        <v>31</v>
      </c>
      <c r="J654" s="36"/>
      <c r="K654" s="15">
        <v>0</v>
      </c>
      <c r="L654" s="36"/>
      <c r="M654" s="72"/>
      <c r="N654" s="36"/>
      <c r="O654" s="36"/>
    </row>
    <row r="655" s="5" customFormat="1" ht="27" customHeight="1" spans="1:15">
      <c r="A655" s="15"/>
      <c r="B655" s="15"/>
      <c r="C655" s="15"/>
      <c r="D655" s="15"/>
      <c r="E655" s="15" t="s">
        <v>41</v>
      </c>
      <c r="F655" s="16" t="s">
        <v>1794</v>
      </c>
      <c r="G655" s="16" t="s">
        <v>29</v>
      </c>
      <c r="H655" s="16" t="s">
        <v>65</v>
      </c>
      <c r="I655" s="60" t="s">
        <v>31</v>
      </c>
      <c r="J655" s="33"/>
      <c r="K655" s="15">
        <v>0</v>
      </c>
      <c r="L655" s="33"/>
      <c r="M655" s="73"/>
      <c r="N655" s="33"/>
      <c r="O655" s="33"/>
    </row>
    <row r="656" s="5" customFormat="1" ht="27" customHeight="1" spans="1:15">
      <c r="A656" s="15">
        <f>COUNT($A$2:A655)+1</f>
        <v>321</v>
      </c>
      <c r="B656" s="15" t="s">
        <v>16</v>
      </c>
      <c r="C656" s="18" t="s">
        <v>17</v>
      </c>
      <c r="D656" s="20" t="s">
        <v>18</v>
      </c>
      <c r="E656" s="18" t="s">
        <v>19</v>
      </c>
      <c r="F656" s="15" t="s">
        <v>1795</v>
      </c>
      <c r="G656" s="23" t="s">
        <v>29</v>
      </c>
      <c r="H656" s="18" t="s">
        <v>22</v>
      </c>
      <c r="I656" s="15" t="s">
        <v>1796</v>
      </c>
      <c r="J656" s="29" t="s">
        <v>1797</v>
      </c>
      <c r="K656" s="15">
        <v>2000</v>
      </c>
      <c r="L656" s="29" t="s">
        <v>1444</v>
      </c>
      <c r="M656" s="71" t="s">
        <v>1798</v>
      </c>
      <c r="N656" s="29">
        <v>4.8</v>
      </c>
      <c r="O656" s="29">
        <v>2</v>
      </c>
    </row>
    <row r="657" s="5" customFormat="1" ht="27" customHeight="1" spans="1:15">
      <c r="A657" s="15"/>
      <c r="B657" s="15"/>
      <c r="C657" s="18"/>
      <c r="D657" s="20"/>
      <c r="E657" s="18" t="s">
        <v>27</v>
      </c>
      <c r="F657" s="15" t="s">
        <v>1799</v>
      </c>
      <c r="G657" s="23" t="s">
        <v>21</v>
      </c>
      <c r="H657" s="18" t="s">
        <v>276</v>
      </c>
      <c r="I657" s="15" t="s">
        <v>1437</v>
      </c>
      <c r="J657" s="33"/>
      <c r="K657" s="15">
        <v>833</v>
      </c>
      <c r="L657" s="33"/>
      <c r="M657" s="73"/>
      <c r="N657" s="33"/>
      <c r="O657" s="33"/>
    </row>
    <row r="658" s="5" customFormat="1" ht="27" customHeight="1" spans="1:15">
      <c r="A658" s="15">
        <f>COUNT($A$2:A657)+1</f>
        <v>322</v>
      </c>
      <c r="B658" s="18" t="s">
        <v>16</v>
      </c>
      <c r="C658" s="18" t="s">
        <v>17</v>
      </c>
      <c r="D658" s="18" t="s">
        <v>74</v>
      </c>
      <c r="E658" s="18" t="s">
        <v>19</v>
      </c>
      <c r="F658" s="19" t="s">
        <v>1800</v>
      </c>
      <c r="G658" s="19" t="s">
        <v>21</v>
      </c>
      <c r="H658" s="18" t="s">
        <v>22</v>
      </c>
      <c r="I658" s="20" t="s">
        <v>1801</v>
      </c>
      <c r="J658" s="29" t="s">
        <v>1802</v>
      </c>
      <c r="K658" s="80">
        <v>3500</v>
      </c>
      <c r="L658" s="29" t="s">
        <v>1444</v>
      </c>
      <c r="M658" s="71" t="s">
        <v>1803</v>
      </c>
      <c r="N658" s="38">
        <v>4.8</v>
      </c>
      <c r="O658" s="38">
        <v>4</v>
      </c>
    </row>
    <row r="659" s="5" customFormat="1" ht="27" customHeight="1" spans="1:15">
      <c r="A659" s="15"/>
      <c r="B659" s="18"/>
      <c r="C659" s="18"/>
      <c r="D659" s="18"/>
      <c r="E659" s="18" t="s">
        <v>27</v>
      </c>
      <c r="F659" s="19" t="s">
        <v>1804</v>
      </c>
      <c r="G659" s="19" t="s">
        <v>29</v>
      </c>
      <c r="H659" s="18" t="s">
        <v>30</v>
      </c>
      <c r="I659" s="20" t="s">
        <v>1805</v>
      </c>
      <c r="J659" s="36"/>
      <c r="K659" s="80">
        <v>1800</v>
      </c>
      <c r="L659" s="36"/>
      <c r="M659" s="72"/>
      <c r="N659" s="39"/>
      <c r="O659" s="39"/>
    </row>
    <row r="660" s="5" customFormat="1" ht="27" customHeight="1" spans="1:15">
      <c r="A660" s="15"/>
      <c r="B660" s="18"/>
      <c r="C660" s="18"/>
      <c r="D660" s="18"/>
      <c r="E660" s="18" t="s">
        <v>41</v>
      </c>
      <c r="F660" s="19" t="s">
        <v>1806</v>
      </c>
      <c r="G660" s="19" t="s">
        <v>21</v>
      </c>
      <c r="H660" s="18" t="s">
        <v>43</v>
      </c>
      <c r="I660" s="60" t="s">
        <v>31</v>
      </c>
      <c r="J660" s="36"/>
      <c r="K660" s="15">
        <v>0</v>
      </c>
      <c r="L660" s="36"/>
      <c r="M660" s="72"/>
      <c r="N660" s="39"/>
      <c r="O660" s="39"/>
    </row>
    <row r="661" s="5" customFormat="1" ht="27" customHeight="1" spans="1:15">
      <c r="A661" s="15"/>
      <c r="B661" s="18"/>
      <c r="C661" s="18"/>
      <c r="D661" s="18"/>
      <c r="E661" s="18" t="s">
        <v>44</v>
      </c>
      <c r="F661" s="19" t="s">
        <v>1807</v>
      </c>
      <c r="G661" s="19" t="s">
        <v>29</v>
      </c>
      <c r="H661" s="18" t="s">
        <v>43</v>
      </c>
      <c r="I661" s="60" t="s">
        <v>31</v>
      </c>
      <c r="J661" s="33"/>
      <c r="K661" s="15">
        <v>0</v>
      </c>
      <c r="L661" s="33"/>
      <c r="M661" s="73"/>
      <c r="N661" s="40"/>
      <c r="O661" s="40"/>
    </row>
    <row r="662" s="5" customFormat="1" ht="27" customHeight="1" spans="1:15">
      <c r="A662" s="93">
        <f>COUNT($A$2:A661)+1</f>
        <v>323</v>
      </c>
      <c r="B662" s="15" t="s">
        <v>16</v>
      </c>
      <c r="C662" s="15" t="s">
        <v>17</v>
      </c>
      <c r="D662" s="15" t="s">
        <v>111</v>
      </c>
      <c r="E662" s="15" t="s">
        <v>19</v>
      </c>
      <c r="F662" s="17" t="s">
        <v>1808</v>
      </c>
      <c r="G662" s="17" t="s">
        <v>21</v>
      </c>
      <c r="H662" s="16" t="s">
        <v>22</v>
      </c>
      <c r="I662" s="60" t="s">
        <v>90</v>
      </c>
      <c r="J662" s="29" t="s">
        <v>1809</v>
      </c>
      <c r="K662" s="24">
        <v>1795.1</v>
      </c>
      <c r="L662" s="29" t="s">
        <v>1444</v>
      </c>
      <c r="M662" s="71" t="s">
        <v>1810</v>
      </c>
      <c r="N662" s="29">
        <v>6</v>
      </c>
      <c r="O662" s="29">
        <v>2</v>
      </c>
    </row>
    <row r="663" s="5" customFormat="1" ht="27" customHeight="1" spans="1:15">
      <c r="A663" s="93"/>
      <c r="B663" s="15"/>
      <c r="C663" s="15"/>
      <c r="D663" s="15"/>
      <c r="E663" s="15" t="s">
        <v>27</v>
      </c>
      <c r="F663" s="17" t="s">
        <v>1811</v>
      </c>
      <c r="G663" s="17" t="s">
        <v>29</v>
      </c>
      <c r="H663" s="17" t="s">
        <v>30</v>
      </c>
      <c r="I663" s="16" t="s">
        <v>90</v>
      </c>
      <c r="J663" s="33"/>
      <c r="K663" s="24">
        <v>5687.55</v>
      </c>
      <c r="L663" s="33"/>
      <c r="M663" s="73"/>
      <c r="N663" s="33"/>
      <c r="O663" s="33"/>
    </row>
    <row r="664" s="5" customFormat="1" ht="27" customHeight="1" spans="1:15">
      <c r="A664" s="15">
        <f>COUNT($A$2:A663)+1</f>
        <v>324</v>
      </c>
      <c r="B664" s="15" t="s">
        <v>16</v>
      </c>
      <c r="C664" s="15" t="s">
        <v>17</v>
      </c>
      <c r="D664" s="16" t="s">
        <v>111</v>
      </c>
      <c r="E664" s="15" t="s">
        <v>19</v>
      </c>
      <c r="F664" s="16" t="s">
        <v>1812</v>
      </c>
      <c r="G664" s="16" t="s">
        <v>29</v>
      </c>
      <c r="H664" s="15" t="s">
        <v>22</v>
      </c>
      <c r="I664" s="52" t="s">
        <v>1813</v>
      </c>
      <c r="J664" s="15" t="s">
        <v>1814</v>
      </c>
      <c r="K664" s="22">
        <v>4078.16</v>
      </c>
      <c r="L664" s="15" t="s">
        <v>1444</v>
      </c>
      <c r="M664" s="32" t="s">
        <v>1815</v>
      </c>
      <c r="N664" s="15">
        <v>6</v>
      </c>
      <c r="O664" s="15">
        <v>1</v>
      </c>
    </row>
    <row r="665" s="5" customFormat="1" ht="27" customHeight="1" spans="1:15">
      <c r="A665" s="15">
        <f>COUNT($A$2:A664)+1</f>
        <v>325</v>
      </c>
      <c r="B665" s="15" t="s">
        <v>16</v>
      </c>
      <c r="C665" s="18" t="s">
        <v>17</v>
      </c>
      <c r="D665" s="20" t="s">
        <v>83</v>
      </c>
      <c r="E665" s="18" t="s">
        <v>19</v>
      </c>
      <c r="F665" s="15" t="s">
        <v>1816</v>
      </c>
      <c r="G665" s="23" t="s">
        <v>29</v>
      </c>
      <c r="H665" s="18" t="s">
        <v>22</v>
      </c>
      <c r="I665" s="15" t="s">
        <v>1817</v>
      </c>
      <c r="J665" s="15" t="s">
        <v>1818</v>
      </c>
      <c r="K665" s="15">
        <v>2500</v>
      </c>
      <c r="L665" s="15" t="s">
        <v>1444</v>
      </c>
      <c r="M665" s="32" t="s">
        <v>1819</v>
      </c>
      <c r="N665" s="15">
        <v>4.8</v>
      </c>
      <c r="O665" s="15">
        <v>1</v>
      </c>
    </row>
    <row r="666" s="5" customFormat="1" ht="27" customHeight="1" spans="1:15">
      <c r="A666" s="15">
        <f>COUNT($A$2:A665)+1</f>
        <v>326</v>
      </c>
      <c r="B666" s="15" t="s">
        <v>16</v>
      </c>
      <c r="C666" s="15" t="s">
        <v>17</v>
      </c>
      <c r="D666" s="16" t="s">
        <v>106</v>
      </c>
      <c r="E666" s="15" t="s">
        <v>19</v>
      </c>
      <c r="F666" s="17" t="s">
        <v>1820</v>
      </c>
      <c r="G666" s="17" t="s">
        <v>21</v>
      </c>
      <c r="H666" s="16" t="s">
        <v>22</v>
      </c>
      <c r="I666" s="60" t="s">
        <v>1821</v>
      </c>
      <c r="J666" s="15" t="s">
        <v>1822</v>
      </c>
      <c r="K666" s="24">
        <v>2000</v>
      </c>
      <c r="L666" s="29" t="s">
        <v>1444</v>
      </c>
      <c r="M666" s="71" t="s">
        <v>1823</v>
      </c>
      <c r="N666" s="29">
        <v>4.8</v>
      </c>
      <c r="O666" s="29">
        <v>2</v>
      </c>
    </row>
    <row r="667" s="5" customFormat="1" ht="27" customHeight="1" spans="1:15">
      <c r="A667" s="15"/>
      <c r="B667" s="15"/>
      <c r="C667" s="15"/>
      <c r="D667" s="16"/>
      <c r="E667" s="15" t="s">
        <v>27</v>
      </c>
      <c r="F667" s="17" t="s">
        <v>1824</v>
      </c>
      <c r="G667" s="17" t="s">
        <v>29</v>
      </c>
      <c r="H667" s="17" t="s">
        <v>30</v>
      </c>
      <c r="I667" s="16" t="s">
        <v>1821</v>
      </c>
      <c r="J667" s="15" t="s">
        <v>1825</v>
      </c>
      <c r="K667" s="24">
        <v>2000</v>
      </c>
      <c r="L667" s="33"/>
      <c r="M667" s="73"/>
      <c r="N667" s="33"/>
      <c r="O667" s="33"/>
    </row>
    <row r="668" s="5" customFormat="1" ht="27" customHeight="1" spans="1:15">
      <c r="A668" s="15">
        <f>COUNT($A$2:A667)+1</f>
        <v>327</v>
      </c>
      <c r="B668" s="15" t="s">
        <v>16</v>
      </c>
      <c r="C668" s="15" t="s">
        <v>17</v>
      </c>
      <c r="D668" s="15" t="s">
        <v>66</v>
      </c>
      <c r="E668" s="15" t="s">
        <v>19</v>
      </c>
      <c r="F668" s="22" t="s">
        <v>1826</v>
      </c>
      <c r="G668" s="16" t="s">
        <v>29</v>
      </c>
      <c r="H668" s="16" t="s">
        <v>22</v>
      </c>
      <c r="I668" s="47" t="s">
        <v>1827</v>
      </c>
      <c r="J668" s="29" t="s">
        <v>1011</v>
      </c>
      <c r="K668" s="103">
        <v>2000</v>
      </c>
      <c r="L668" s="29" t="s">
        <v>1444</v>
      </c>
      <c r="M668" s="71" t="s">
        <v>1828</v>
      </c>
      <c r="N668" s="29">
        <v>4.8</v>
      </c>
      <c r="O668" s="29">
        <v>2</v>
      </c>
    </row>
    <row r="669" s="5" customFormat="1" ht="27" customHeight="1" spans="1:15">
      <c r="A669" s="15"/>
      <c r="B669" s="15"/>
      <c r="C669" s="15"/>
      <c r="D669" s="15"/>
      <c r="E669" s="15" t="s">
        <v>27</v>
      </c>
      <c r="F669" s="16" t="s">
        <v>1829</v>
      </c>
      <c r="G669" s="16" t="s">
        <v>21</v>
      </c>
      <c r="H669" s="16" t="s">
        <v>30</v>
      </c>
      <c r="I669" s="47" t="s">
        <v>1827</v>
      </c>
      <c r="J669" s="33"/>
      <c r="K669" s="103">
        <v>2300</v>
      </c>
      <c r="L669" s="33"/>
      <c r="M669" s="73"/>
      <c r="N669" s="33"/>
      <c r="O669" s="33"/>
    </row>
    <row r="670" s="5" customFormat="1" ht="27" customHeight="1" spans="1:15">
      <c r="A670" s="15">
        <f>COUNT($A$2:A669)+1</f>
        <v>328</v>
      </c>
      <c r="B670" s="15" t="s">
        <v>16</v>
      </c>
      <c r="C670" s="15" t="s">
        <v>17</v>
      </c>
      <c r="D670" s="15" t="s">
        <v>18</v>
      </c>
      <c r="E670" s="15" t="s">
        <v>19</v>
      </c>
      <c r="F670" s="17" t="s">
        <v>1830</v>
      </c>
      <c r="G670" s="17" t="s">
        <v>29</v>
      </c>
      <c r="H670" s="15" t="s">
        <v>22</v>
      </c>
      <c r="I670" s="60" t="s">
        <v>90</v>
      </c>
      <c r="J670" s="60" t="s">
        <v>562</v>
      </c>
      <c r="K670" s="24">
        <v>4463.01</v>
      </c>
      <c r="L670" s="98" t="s">
        <v>1444</v>
      </c>
      <c r="M670" s="98" t="s">
        <v>1831</v>
      </c>
      <c r="N670" s="29">
        <v>6</v>
      </c>
      <c r="O670" s="101" t="s">
        <v>1608</v>
      </c>
    </row>
    <row r="671" s="5" customFormat="1" ht="27" customHeight="1" spans="1:15">
      <c r="A671" s="15"/>
      <c r="B671" s="15"/>
      <c r="C671" s="15"/>
      <c r="D671" s="15"/>
      <c r="E671" s="15" t="s">
        <v>27</v>
      </c>
      <c r="F671" s="17" t="s">
        <v>1832</v>
      </c>
      <c r="G671" s="17" t="s">
        <v>21</v>
      </c>
      <c r="H671" s="15" t="s">
        <v>30</v>
      </c>
      <c r="I671" s="60" t="s">
        <v>90</v>
      </c>
      <c r="J671" s="16" t="s">
        <v>1833</v>
      </c>
      <c r="K671" s="24">
        <v>2651.31</v>
      </c>
      <c r="L671" s="100"/>
      <c r="M671" s="100"/>
      <c r="N671" s="33"/>
      <c r="O671" s="102"/>
    </row>
    <row r="672" s="5" customFormat="1" ht="27" customHeight="1" spans="1:15">
      <c r="A672" s="15">
        <f>COUNT($A$2:A671)+1</f>
        <v>329</v>
      </c>
      <c r="B672" s="15" t="s">
        <v>16</v>
      </c>
      <c r="C672" s="15" t="s">
        <v>17</v>
      </c>
      <c r="D672" s="15" t="s">
        <v>33</v>
      </c>
      <c r="E672" s="18" t="s">
        <v>19</v>
      </c>
      <c r="F672" s="15" t="s">
        <v>1834</v>
      </c>
      <c r="G672" s="15" t="s">
        <v>29</v>
      </c>
      <c r="H672" s="15" t="s">
        <v>22</v>
      </c>
      <c r="I672" s="15" t="s">
        <v>1835</v>
      </c>
      <c r="J672" s="29" t="s">
        <v>1836</v>
      </c>
      <c r="K672" s="15">
        <v>3000</v>
      </c>
      <c r="L672" s="98" t="s">
        <v>1444</v>
      </c>
      <c r="M672" s="98" t="s">
        <v>1837</v>
      </c>
      <c r="N672" s="29">
        <v>4.8</v>
      </c>
      <c r="O672" s="29">
        <v>3</v>
      </c>
    </row>
    <row r="673" s="5" customFormat="1" ht="27" customHeight="1" spans="1:15">
      <c r="A673" s="15"/>
      <c r="B673" s="15"/>
      <c r="C673" s="15"/>
      <c r="D673" s="15"/>
      <c r="E673" s="18" t="s">
        <v>27</v>
      </c>
      <c r="F673" s="15" t="s">
        <v>1838</v>
      </c>
      <c r="G673" s="15" t="s">
        <v>21</v>
      </c>
      <c r="H673" s="15" t="s">
        <v>30</v>
      </c>
      <c r="I673" s="15" t="s">
        <v>1839</v>
      </c>
      <c r="J673" s="36"/>
      <c r="K673" s="15">
        <v>4500</v>
      </c>
      <c r="L673" s="99"/>
      <c r="M673" s="99"/>
      <c r="N673" s="36"/>
      <c r="O673" s="36"/>
    </row>
    <row r="674" s="5" customFormat="1" ht="27" customHeight="1" spans="1:15">
      <c r="A674" s="15"/>
      <c r="B674" s="15"/>
      <c r="C674" s="15"/>
      <c r="D674" s="15"/>
      <c r="E674" s="18" t="s">
        <v>41</v>
      </c>
      <c r="F674" s="15" t="s">
        <v>1840</v>
      </c>
      <c r="G674" s="15" t="s">
        <v>29</v>
      </c>
      <c r="H674" s="15" t="s">
        <v>43</v>
      </c>
      <c r="I674" s="60" t="s">
        <v>31</v>
      </c>
      <c r="J674" s="33"/>
      <c r="K674" s="15">
        <v>0</v>
      </c>
      <c r="L674" s="100"/>
      <c r="M674" s="100"/>
      <c r="N674" s="33"/>
      <c r="O674" s="33"/>
    </row>
    <row r="675" s="5" customFormat="1" ht="27" customHeight="1" spans="1:15">
      <c r="A675" s="15">
        <f>COUNT($A$2:A674)+1</f>
        <v>330</v>
      </c>
      <c r="B675" s="18" t="s">
        <v>16</v>
      </c>
      <c r="C675" s="18" t="s">
        <v>17</v>
      </c>
      <c r="D675" s="18" t="s">
        <v>46</v>
      </c>
      <c r="E675" s="18" t="s">
        <v>19</v>
      </c>
      <c r="F675" s="19" t="s">
        <v>1841</v>
      </c>
      <c r="G675" s="19" t="s">
        <v>21</v>
      </c>
      <c r="H675" s="20" t="s">
        <v>22</v>
      </c>
      <c r="I675" s="20" t="s">
        <v>1842</v>
      </c>
      <c r="J675" s="15" t="s">
        <v>1843</v>
      </c>
      <c r="K675" s="37">
        <v>2859.4</v>
      </c>
      <c r="L675" s="98" t="s">
        <v>1444</v>
      </c>
      <c r="M675" s="98" t="s">
        <v>1844</v>
      </c>
      <c r="N675" s="38">
        <v>4.8</v>
      </c>
      <c r="O675" s="38">
        <v>3</v>
      </c>
    </row>
    <row r="676" s="5" customFormat="1" ht="27" customHeight="1" spans="1:15">
      <c r="A676" s="15"/>
      <c r="B676" s="18"/>
      <c r="C676" s="18"/>
      <c r="D676" s="18"/>
      <c r="E676" s="18" t="s">
        <v>27</v>
      </c>
      <c r="F676" s="19" t="s">
        <v>1845</v>
      </c>
      <c r="G676" s="19" t="s">
        <v>29</v>
      </c>
      <c r="H676" s="20" t="s">
        <v>30</v>
      </c>
      <c r="I676" s="20" t="s">
        <v>31</v>
      </c>
      <c r="J676" s="15" t="s">
        <v>1846</v>
      </c>
      <c r="K676" s="15">
        <v>0</v>
      </c>
      <c r="L676" s="99"/>
      <c r="M676" s="99"/>
      <c r="N676" s="39"/>
      <c r="O676" s="39"/>
    </row>
    <row r="677" s="5" customFormat="1" ht="27" customHeight="1" spans="1:15">
      <c r="A677" s="15"/>
      <c r="B677" s="18"/>
      <c r="C677" s="18"/>
      <c r="D677" s="18"/>
      <c r="E677" s="18" t="s">
        <v>41</v>
      </c>
      <c r="F677" s="20" t="s">
        <v>1847</v>
      </c>
      <c r="G677" s="19" t="s">
        <v>21</v>
      </c>
      <c r="H677" s="20" t="s">
        <v>43</v>
      </c>
      <c r="I677" s="60" t="s">
        <v>31</v>
      </c>
      <c r="J677" s="15" t="s">
        <v>1843</v>
      </c>
      <c r="K677" s="15">
        <v>0</v>
      </c>
      <c r="L677" s="100"/>
      <c r="M677" s="100"/>
      <c r="N677" s="40"/>
      <c r="O677" s="40"/>
    </row>
    <row r="678" s="5" customFormat="1" ht="27" customHeight="1" spans="1:15">
      <c r="A678" s="15">
        <f>COUNT($A$2:A677)+1</f>
        <v>331</v>
      </c>
      <c r="B678" s="18" t="s">
        <v>16</v>
      </c>
      <c r="C678" s="18" t="s">
        <v>17</v>
      </c>
      <c r="D678" s="18" t="s">
        <v>74</v>
      </c>
      <c r="E678" s="18" t="s">
        <v>19</v>
      </c>
      <c r="F678" s="19" t="s">
        <v>1848</v>
      </c>
      <c r="G678" s="19" t="s">
        <v>29</v>
      </c>
      <c r="H678" s="20" t="s">
        <v>22</v>
      </c>
      <c r="I678" s="44" t="s">
        <v>1849</v>
      </c>
      <c r="J678" s="29" t="s">
        <v>1850</v>
      </c>
      <c r="K678" s="37">
        <v>2200</v>
      </c>
      <c r="L678" s="38" t="s">
        <v>1444</v>
      </c>
      <c r="M678" s="84" t="s">
        <v>1851</v>
      </c>
      <c r="N678" s="38">
        <v>4.8</v>
      </c>
      <c r="O678" s="38">
        <v>2</v>
      </c>
    </row>
    <row r="679" s="5" customFormat="1" ht="27" customHeight="1" spans="1:15">
      <c r="A679" s="15"/>
      <c r="B679" s="18"/>
      <c r="C679" s="18"/>
      <c r="D679" s="18"/>
      <c r="E679" s="18" t="s">
        <v>27</v>
      </c>
      <c r="F679" s="19" t="s">
        <v>1852</v>
      </c>
      <c r="G679" s="19" t="s">
        <v>21</v>
      </c>
      <c r="H679" s="19" t="s">
        <v>30</v>
      </c>
      <c r="I679" s="20" t="s">
        <v>1853</v>
      </c>
      <c r="J679" s="33"/>
      <c r="K679" s="37">
        <v>2896.75</v>
      </c>
      <c r="L679" s="40"/>
      <c r="M679" s="85"/>
      <c r="N679" s="40"/>
      <c r="O679" s="40"/>
    </row>
    <row r="680" s="5" customFormat="1" ht="27" customHeight="1" spans="1:15">
      <c r="A680" s="15">
        <f>COUNT($A$2:A679)+1</f>
        <v>332</v>
      </c>
      <c r="B680" s="15" t="s">
        <v>16</v>
      </c>
      <c r="C680" s="15" t="s">
        <v>17</v>
      </c>
      <c r="D680" s="15" t="s">
        <v>18</v>
      </c>
      <c r="E680" s="15" t="s">
        <v>19</v>
      </c>
      <c r="F680" s="16" t="s">
        <v>1854</v>
      </c>
      <c r="G680" s="16" t="s">
        <v>21</v>
      </c>
      <c r="H680" s="16" t="s">
        <v>22</v>
      </c>
      <c r="I680" s="16" t="s">
        <v>1855</v>
      </c>
      <c r="J680" s="29" t="s">
        <v>1856</v>
      </c>
      <c r="K680" s="24">
        <v>2300</v>
      </c>
      <c r="L680" s="38" t="s">
        <v>1444</v>
      </c>
      <c r="M680" s="84" t="s">
        <v>1857</v>
      </c>
      <c r="N680" s="75">
        <v>4.8</v>
      </c>
      <c r="O680" s="75">
        <v>2</v>
      </c>
    </row>
    <row r="681" s="5" customFormat="1" ht="27" customHeight="1" spans="1:15">
      <c r="A681" s="15"/>
      <c r="B681" s="15"/>
      <c r="C681" s="15"/>
      <c r="D681" s="15"/>
      <c r="E681" s="15" t="s">
        <v>27</v>
      </c>
      <c r="F681" s="16" t="s">
        <v>1858</v>
      </c>
      <c r="G681" s="16" t="s">
        <v>29</v>
      </c>
      <c r="H681" s="16" t="s">
        <v>30</v>
      </c>
      <c r="I681" s="16" t="s">
        <v>249</v>
      </c>
      <c r="J681" s="33"/>
      <c r="K681" s="24">
        <v>1600</v>
      </c>
      <c r="L681" s="40"/>
      <c r="M681" s="85"/>
      <c r="N681" s="77"/>
      <c r="O681" s="77"/>
    </row>
    <row r="682" s="5" customFormat="1" ht="27" customHeight="1" spans="1:15">
      <c r="A682" s="15">
        <f>COUNT($A$2:A681)+1</f>
        <v>333</v>
      </c>
      <c r="B682" s="15" t="s">
        <v>16</v>
      </c>
      <c r="C682" s="15" t="s">
        <v>17</v>
      </c>
      <c r="D682" s="15" t="s">
        <v>119</v>
      </c>
      <c r="E682" s="15" t="s">
        <v>19</v>
      </c>
      <c r="F682" s="17" t="s">
        <v>1859</v>
      </c>
      <c r="G682" s="17" t="s">
        <v>29</v>
      </c>
      <c r="H682" s="15" t="s">
        <v>22</v>
      </c>
      <c r="I682" s="48" t="s">
        <v>1860</v>
      </c>
      <c r="J682" s="62" t="s">
        <v>1861</v>
      </c>
      <c r="K682" s="24">
        <v>4403.73</v>
      </c>
      <c r="L682" s="98" t="s">
        <v>1444</v>
      </c>
      <c r="M682" s="98" t="s">
        <v>1862</v>
      </c>
      <c r="N682" s="29">
        <v>6</v>
      </c>
      <c r="O682" s="101" t="s">
        <v>1608</v>
      </c>
    </row>
    <row r="683" s="5" customFormat="1" ht="27" customHeight="1" spans="1:15">
      <c r="A683" s="15"/>
      <c r="B683" s="15"/>
      <c r="C683" s="15"/>
      <c r="D683" s="15"/>
      <c r="E683" s="15" t="s">
        <v>27</v>
      </c>
      <c r="F683" s="17" t="s">
        <v>1863</v>
      </c>
      <c r="G683" s="17" t="s">
        <v>21</v>
      </c>
      <c r="H683" s="15" t="s">
        <v>30</v>
      </c>
      <c r="I683" s="16" t="s">
        <v>1864</v>
      </c>
      <c r="J683" s="63"/>
      <c r="K683" s="24">
        <v>2400</v>
      </c>
      <c r="L683" s="100"/>
      <c r="M683" s="100"/>
      <c r="N683" s="33"/>
      <c r="O683" s="102"/>
    </row>
    <row r="684" s="5" customFormat="1" ht="27" customHeight="1" spans="1:15">
      <c r="A684" s="15">
        <f>COUNT($A$2:A683)+1</f>
        <v>334</v>
      </c>
      <c r="B684" s="15" t="s">
        <v>16</v>
      </c>
      <c r="C684" s="15" t="s">
        <v>17</v>
      </c>
      <c r="D684" s="15" t="s">
        <v>66</v>
      </c>
      <c r="E684" s="15" t="s">
        <v>19</v>
      </c>
      <c r="F684" s="17" t="s">
        <v>1865</v>
      </c>
      <c r="G684" s="17" t="s">
        <v>21</v>
      </c>
      <c r="H684" s="15" t="s">
        <v>22</v>
      </c>
      <c r="I684" s="48" t="s">
        <v>1866</v>
      </c>
      <c r="J684" s="60" t="s">
        <v>125</v>
      </c>
      <c r="K684" s="24">
        <v>800</v>
      </c>
      <c r="L684" s="98" t="s">
        <v>1444</v>
      </c>
      <c r="M684" s="98" t="s">
        <v>1867</v>
      </c>
      <c r="N684" s="29">
        <v>4.8</v>
      </c>
      <c r="O684" s="101" t="s">
        <v>1608</v>
      </c>
    </row>
    <row r="685" s="5" customFormat="1" ht="27" customHeight="1" spans="1:15">
      <c r="A685" s="15"/>
      <c r="B685" s="15"/>
      <c r="C685" s="15"/>
      <c r="D685" s="15"/>
      <c r="E685" s="15" t="s">
        <v>27</v>
      </c>
      <c r="F685" s="16" t="s">
        <v>1868</v>
      </c>
      <c r="G685" s="17" t="s">
        <v>29</v>
      </c>
      <c r="H685" s="15" t="s">
        <v>1571</v>
      </c>
      <c r="I685" s="16" t="s">
        <v>31</v>
      </c>
      <c r="J685" s="16" t="s">
        <v>1869</v>
      </c>
      <c r="K685" s="15">
        <v>0</v>
      </c>
      <c r="L685" s="100"/>
      <c r="M685" s="100"/>
      <c r="N685" s="33"/>
      <c r="O685" s="102"/>
    </row>
    <row r="686" s="5" customFormat="1" ht="27" customHeight="1" spans="1:15">
      <c r="A686" s="15">
        <f>COUNT($A$2:A685)+1</f>
        <v>335</v>
      </c>
      <c r="B686" s="17" t="s">
        <v>16</v>
      </c>
      <c r="C686" s="15" t="s">
        <v>17</v>
      </c>
      <c r="D686" s="16" t="s">
        <v>46</v>
      </c>
      <c r="E686" s="15" t="s">
        <v>19</v>
      </c>
      <c r="F686" s="16" t="s">
        <v>1870</v>
      </c>
      <c r="G686" s="16" t="s">
        <v>29</v>
      </c>
      <c r="H686" s="15" t="s">
        <v>22</v>
      </c>
      <c r="I686" s="16" t="s">
        <v>1871</v>
      </c>
      <c r="J686" s="16" t="s">
        <v>1872</v>
      </c>
      <c r="K686" s="24">
        <v>1800</v>
      </c>
      <c r="L686" s="92" t="s">
        <v>1444</v>
      </c>
      <c r="M686" s="92" t="s">
        <v>1873</v>
      </c>
      <c r="N686" s="15">
        <v>4.8</v>
      </c>
      <c r="O686" s="21" t="s">
        <v>1593</v>
      </c>
    </row>
    <row r="687" s="5" customFormat="1" ht="27" customHeight="1" spans="1:15">
      <c r="A687" s="15">
        <f>COUNT($A$2:A686)+1</f>
        <v>336</v>
      </c>
      <c r="B687" s="15" t="s">
        <v>16</v>
      </c>
      <c r="C687" s="15" t="s">
        <v>17</v>
      </c>
      <c r="D687" s="15" t="s">
        <v>66</v>
      </c>
      <c r="E687" s="15" t="s">
        <v>19</v>
      </c>
      <c r="F687" s="22" t="s">
        <v>1874</v>
      </c>
      <c r="G687" s="16" t="s">
        <v>21</v>
      </c>
      <c r="H687" s="15" t="s">
        <v>22</v>
      </c>
      <c r="I687" s="47" t="s">
        <v>90</v>
      </c>
      <c r="J687" s="67" t="s">
        <v>1875</v>
      </c>
      <c r="K687" s="22">
        <v>2243.02</v>
      </c>
      <c r="L687" s="98" t="s">
        <v>1444</v>
      </c>
      <c r="M687" s="98" t="s">
        <v>1876</v>
      </c>
      <c r="N687" s="29">
        <v>4.8</v>
      </c>
      <c r="O687" s="101" t="s">
        <v>1608</v>
      </c>
    </row>
    <row r="688" s="5" customFormat="1" ht="27" customHeight="1" spans="1:15">
      <c r="A688" s="15"/>
      <c r="B688" s="15"/>
      <c r="C688" s="15"/>
      <c r="D688" s="15"/>
      <c r="E688" s="15" t="s">
        <v>27</v>
      </c>
      <c r="F688" s="16" t="s">
        <v>1877</v>
      </c>
      <c r="G688" s="16" t="s">
        <v>29</v>
      </c>
      <c r="H688" s="15" t="s">
        <v>30</v>
      </c>
      <c r="I688" s="47" t="s">
        <v>90</v>
      </c>
      <c r="J688" s="69"/>
      <c r="K688" s="22">
        <v>3439.32</v>
      </c>
      <c r="L688" s="100"/>
      <c r="M688" s="100"/>
      <c r="N688" s="33"/>
      <c r="O688" s="102"/>
    </row>
    <row r="689" s="5" customFormat="1" ht="27" customHeight="1" spans="1:15">
      <c r="A689" s="15">
        <f>COUNT($A$2:A688)+1</f>
        <v>337</v>
      </c>
      <c r="B689" s="15" t="s">
        <v>16</v>
      </c>
      <c r="C689" s="15" t="s">
        <v>17</v>
      </c>
      <c r="D689" s="15" t="s">
        <v>33</v>
      </c>
      <c r="E689" s="15" t="s">
        <v>19</v>
      </c>
      <c r="F689" s="16" t="s">
        <v>1878</v>
      </c>
      <c r="G689" s="16" t="s">
        <v>21</v>
      </c>
      <c r="H689" s="16" t="s">
        <v>22</v>
      </c>
      <c r="I689" s="47" t="s">
        <v>90</v>
      </c>
      <c r="J689" s="15" t="s">
        <v>1879</v>
      </c>
      <c r="K689" s="22" t="s">
        <v>1880</v>
      </c>
      <c r="L689" s="22" t="s">
        <v>1881</v>
      </c>
      <c r="M689" s="22" t="s">
        <v>1882</v>
      </c>
      <c r="N689" s="93">
        <v>4.8</v>
      </c>
      <c r="O689" s="93">
        <v>1</v>
      </c>
    </row>
    <row r="690" s="5" customFormat="1" ht="27" customHeight="1" spans="1:15">
      <c r="A690" s="15">
        <f>COUNT($A$2:A689)+1</f>
        <v>338</v>
      </c>
      <c r="B690" s="15" t="s">
        <v>16</v>
      </c>
      <c r="C690" s="15" t="s">
        <v>17</v>
      </c>
      <c r="D690" s="15" t="s">
        <v>33</v>
      </c>
      <c r="E690" s="15" t="s">
        <v>19</v>
      </c>
      <c r="F690" s="16" t="s">
        <v>1883</v>
      </c>
      <c r="G690" s="16" t="s">
        <v>21</v>
      </c>
      <c r="H690" s="16" t="s">
        <v>22</v>
      </c>
      <c r="I690" s="47" t="s">
        <v>90</v>
      </c>
      <c r="J690" s="29" t="s">
        <v>562</v>
      </c>
      <c r="K690" s="32" t="s">
        <v>1884</v>
      </c>
      <c r="L690" s="45" t="s">
        <v>1881</v>
      </c>
      <c r="M690" s="45" t="s">
        <v>1448</v>
      </c>
      <c r="N690" s="75">
        <v>4.8</v>
      </c>
      <c r="O690" s="75">
        <v>2</v>
      </c>
    </row>
    <row r="691" s="5" customFormat="1" ht="27" customHeight="1" spans="1:15">
      <c r="A691" s="15"/>
      <c r="B691" s="15"/>
      <c r="C691" s="15"/>
      <c r="D691" s="15"/>
      <c r="E691" s="15" t="s">
        <v>27</v>
      </c>
      <c r="F691" s="16" t="s">
        <v>1885</v>
      </c>
      <c r="G691" s="16" t="s">
        <v>29</v>
      </c>
      <c r="H691" s="16" t="s">
        <v>30</v>
      </c>
      <c r="I691" s="47" t="s">
        <v>90</v>
      </c>
      <c r="J691" s="33"/>
      <c r="K691" s="22" t="s">
        <v>1886</v>
      </c>
      <c r="L691" s="46"/>
      <c r="M691" s="46"/>
      <c r="N691" s="77"/>
      <c r="O691" s="77"/>
    </row>
    <row r="692" s="5" customFormat="1" ht="27" customHeight="1" spans="1:15">
      <c r="A692" s="15">
        <f>COUNT($A$2:A691)+1</f>
        <v>339</v>
      </c>
      <c r="B692" s="15" t="s">
        <v>16</v>
      </c>
      <c r="C692" s="15" t="s">
        <v>17</v>
      </c>
      <c r="D692" s="15" t="s">
        <v>33</v>
      </c>
      <c r="E692" s="15" t="s">
        <v>19</v>
      </c>
      <c r="F692" s="16" t="s">
        <v>1887</v>
      </c>
      <c r="G692" s="16" t="s">
        <v>21</v>
      </c>
      <c r="H692" s="16" t="s">
        <v>22</v>
      </c>
      <c r="I692" s="47" t="s">
        <v>1888</v>
      </c>
      <c r="J692" s="15" t="s">
        <v>1889</v>
      </c>
      <c r="K692" s="22">
        <v>3763.85</v>
      </c>
      <c r="L692" s="45" t="s">
        <v>1881</v>
      </c>
      <c r="M692" s="45" t="s">
        <v>1890</v>
      </c>
      <c r="N692" s="75">
        <v>6</v>
      </c>
      <c r="O692" s="75">
        <v>3</v>
      </c>
    </row>
    <row r="693" s="5" customFormat="1" ht="27" customHeight="1" spans="1:15">
      <c r="A693" s="15"/>
      <c r="B693" s="15"/>
      <c r="C693" s="15"/>
      <c r="D693" s="15"/>
      <c r="E693" s="15" t="s">
        <v>27</v>
      </c>
      <c r="F693" s="16" t="s">
        <v>1891</v>
      </c>
      <c r="G693" s="16" t="s">
        <v>29</v>
      </c>
      <c r="H693" s="16" t="s">
        <v>30</v>
      </c>
      <c r="I693" s="47" t="s">
        <v>1892</v>
      </c>
      <c r="J693" s="15" t="s">
        <v>424</v>
      </c>
      <c r="K693" s="103">
        <v>2500</v>
      </c>
      <c r="L693" s="106"/>
      <c r="M693" s="106"/>
      <c r="N693" s="76"/>
      <c r="O693" s="76"/>
    </row>
    <row r="694" s="5" customFormat="1" ht="27" customHeight="1" spans="1:15">
      <c r="A694" s="15"/>
      <c r="B694" s="15"/>
      <c r="C694" s="15"/>
      <c r="D694" s="15"/>
      <c r="E694" s="15" t="s">
        <v>41</v>
      </c>
      <c r="F694" s="16" t="s">
        <v>1893</v>
      </c>
      <c r="G694" s="16" t="s">
        <v>29</v>
      </c>
      <c r="H694" s="16" t="s">
        <v>65</v>
      </c>
      <c r="I694" s="47" t="s">
        <v>1173</v>
      </c>
      <c r="J694" s="15" t="s">
        <v>424</v>
      </c>
      <c r="K694" s="15">
        <v>0</v>
      </c>
      <c r="L694" s="46"/>
      <c r="M694" s="46"/>
      <c r="N694" s="77"/>
      <c r="O694" s="77"/>
    </row>
    <row r="695" s="5" customFormat="1" ht="27" customHeight="1" spans="1:15">
      <c r="A695" s="15">
        <f>COUNT($A$2:A694)+1</f>
        <v>340</v>
      </c>
      <c r="B695" s="15" t="s">
        <v>16</v>
      </c>
      <c r="C695" s="15" t="s">
        <v>17</v>
      </c>
      <c r="D695" s="15" t="s">
        <v>33</v>
      </c>
      <c r="E695" s="15" t="s">
        <v>19</v>
      </c>
      <c r="F695" s="17" t="s">
        <v>1894</v>
      </c>
      <c r="G695" s="17" t="s">
        <v>29</v>
      </c>
      <c r="H695" s="16" t="s">
        <v>22</v>
      </c>
      <c r="I695" s="60" t="s">
        <v>1895</v>
      </c>
      <c r="J695" s="29" t="s">
        <v>1896</v>
      </c>
      <c r="K695" s="24">
        <v>2000</v>
      </c>
      <c r="L695" s="45" t="s">
        <v>1881</v>
      </c>
      <c r="M695" s="45" t="s">
        <v>1458</v>
      </c>
      <c r="N695" s="75">
        <v>4.8</v>
      </c>
      <c r="O695" s="75">
        <v>2</v>
      </c>
    </row>
    <row r="696" s="5" customFormat="1" ht="27" customHeight="1" spans="1:15">
      <c r="A696" s="15"/>
      <c r="B696" s="15"/>
      <c r="C696" s="15"/>
      <c r="D696" s="15"/>
      <c r="E696" s="15" t="s">
        <v>27</v>
      </c>
      <c r="F696" s="16" t="s">
        <v>1897</v>
      </c>
      <c r="G696" s="17" t="s">
        <v>29</v>
      </c>
      <c r="H696" s="16" t="s">
        <v>65</v>
      </c>
      <c r="I696" s="16" t="s">
        <v>1898</v>
      </c>
      <c r="J696" s="33"/>
      <c r="K696" s="32" t="s">
        <v>1899</v>
      </c>
      <c r="L696" s="46"/>
      <c r="M696" s="46"/>
      <c r="N696" s="77"/>
      <c r="O696" s="77"/>
    </row>
    <row r="697" s="5" customFormat="1" ht="27" customHeight="1" spans="1:15">
      <c r="A697" s="15">
        <f>COUNT($A$2:A696)+1</f>
        <v>341</v>
      </c>
      <c r="B697" s="15" t="s">
        <v>16</v>
      </c>
      <c r="C697" s="15" t="s">
        <v>17</v>
      </c>
      <c r="D697" s="15" t="s">
        <v>106</v>
      </c>
      <c r="E697" s="15" t="s">
        <v>19</v>
      </c>
      <c r="F697" s="16" t="s">
        <v>1900</v>
      </c>
      <c r="G697" s="16" t="s">
        <v>21</v>
      </c>
      <c r="H697" s="16" t="s">
        <v>22</v>
      </c>
      <c r="I697" s="52" t="s">
        <v>90</v>
      </c>
      <c r="J697" s="15" t="s">
        <v>1901</v>
      </c>
      <c r="K697" s="32" t="s">
        <v>1902</v>
      </c>
      <c r="L697" s="22" t="s">
        <v>1881</v>
      </c>
      <c r="M697" s="22" t="s">
        <v>1903</v>
      </c>
      <c r="N697" s="93">
        <v>4.8</v>
      </c>
      <c r="O697" s="93">
        <v>1</v>
      </c>
    </row>
    <row r="698" s="5" customFormat="1" ht="27" customHeight="1" spans="1:15">
      <c r="A698" s="15">
        <f>COUNT($A$2:A697)+1</f>
        <v>342</v>
      </c>
      <c r="B698" s="15" t="s">
        <v>16</v>
      </c>
      <c r="C698" s="15" t="s">
        <v>17</v>
      </c>
      <c r="D698" s="15" t="s">
        <v>106</v>
      </c>
      <c r="E698" s="15" t="s">
        <v>19</v>
      </c>
      <c r="F698" s="17" t="s">
        <v>1904</v>
      </c>
      <c r="G698" s="17" t="s">
        <v>21</v>
      </c>
      <c r="H698" s="16" t="s">
        <v>22</v>
      </c>
      <c r="I698" s="60" t="s">
        <v>1905</v>
      </c>
      <c r="J698" s="15" t="s">
        <v>1906</v>
      </c>
      <c r="K698" s="24">
        <v>2600</v>
      </c>
      <c r="L698" s="45" t="s">
        <v>1881</v>
      </c>
      <c r="M698" s="45" t="s">
        <v>1464</v>
      </c>
      <c r="N698" s="75">
        <v>4.8</v>
      </c>
      <c r="O698" s="75">
        <v>2</v>
      </c>
    </row>
    <row r="699" s="5" customFormat="1" ht="27" customHeight="1" spans="1:15">
      <c r="A699" s="15"/>
      <c r="B699" s="15"/>
      <c r="C699" s="15"/>
      <c r="D699" s="15"/>
      <c r="E699" s="15" t="s">
        <v>27</v>
      </c>
      <c r="F699" s="17" t="s">
        <v>1907</v>
      </c>
      <c r="G699" s="17" t="s">
        <v>29</v>
      </c>
      <c r="H699" s="17" t="s">
        <v>30</v>
      </c>
      <c r="I699" s="16" t="s">
        <v>1908</v>
      </c>
      <c r="J699" s="24" t="s">
        <v>1909</v>
      </c>
      <c r="K699" s="32" t="s">
        <v>183</v>
      </c>
      <c r="L699" s="46"/>
      <c r="M699" s="46"/>
      <c r="N699" s="77"/>
      <c r="O699" s="77"/>
    </row>
    <row r="700" s="5" customFormat="1" ht="27" customHeight="1" spans="1:15">
      <c r="A700" s="15">
        <f>COUNT($A$2:A699)+1</f>
        <v>343</v>
      </c>
      <c r="B700" s="15" t="s">
        <v>16</v>
      </c>
      <c r="C700" s="15" t="s">
        <v>17</v>
      </c>
      <c r="D700" s="15" t="s">
        <v>46</v>
      </c>
      <c r="E700" s="15" t="s">
        <v>19</v>
      </c>
      <c r="F700" s="16" t="s">
        <v>1910</v>
      </c>
      <c r="G700" s="16" t="s">
        <v>21</v>
      </c>
      <c r="H700" s="16" t="s">
        <v>22</v>
      </c>
      <c r="I700" s="47" t="s">
        <v>1911</v>
      </c>
      <c r="J700" s="29" t="s">
        <v>1912</v>
      </c>
      <c r="K700" s="22" t="s">
        <v>1913</v>
      </c>
      <c r="L700" s="45" t="s">
        <v>1881</v>
      </c>
      <c r="M700" s="45" t="s">
        <v>1477</v>
      </c>
      <c r="N700" s="75">
        <v>4.8</v>
      </c>
      <c r="O700" s="75">
        <v>2</v>
      </c>
    </row>
    <row r="701" s="5" customFormat="1" ht="27" customHeight="1" spans="1:15">
      <c r="A701" s="15"/>
      <c r="B701" s="15"/>
      <c r="C701" s="15"/>
      <c r="D701" s="15"/>
      <c r="E701" s="15" t="s">
        <v>27</v>
      </c>
      <c r="F701" s="16" t="s">
        <v>1914</v>
      </c>
      <c r="G701" s="16" t="s">
        <v>29</v>
      </c>
      <c r="H701" s="16" t="s">
        <v>30</v>
      </c>
      <c r="I701" s="47" t="s">
        <v>90</v>
      </c>
      <c r="J701" s="33"/>
      <c r="K701" s="22" t="s">
        <v>1915</v>
      </c>
      <c r="L701" s="46"/>
      <c r="M701" s="46"/>
      <c r="N701" s="77"/>
      <c r="O701" s="77"/>
    </row>
    <row r="702" s="5" customFormat="1" ht="27" customHeight="1" spans="1:15">
      <c r="A702" s="15">
        <f>COUNT($A$2:A701)+1</f>
        <v>344</v>
      </c>
      <c r="B702" s="15" t="s">
        <v>16</v>
      </c>
      <c r="C702" s="15" t="s">
        <v>17</v>
      </c>
      <c r="D702" s="15" t="s">
        <v>33</v>
      </c>
      <c r="E702" s="18" t="s">
        <v>19</v>
      </c>
      <c r="F702" s="15" t="s">
        <v>1916</v>
      </c>
      <c r="G702" s="15" t="s">
        <v>29</v>
      </c>
      <c r="H702" s="18" t="s">
        <v>22</v>
      </c>
      <c r="I702" s="15" t="s">
        <v>1917</v>
      </c>
      <c r="J702" s="29" t="s">
        <v>1918</v>
      </c>
      <c r="K702" s="15">
        <v>1800</v>
      </c>
      <c r="L702" s="45" t="s">
        <v>1881</v>
      </c>
      <c r="M702" s="45" t="s">
        <v>1481</v>
      </c>
      <c r="N702" s="29">
        <v>4.8</v>
      </c>
      <c r="O702" s="29">
        <v>2</v>
      </c>
    </row>
    <row r="703" s="5" customFormat="1" ht="27" customHeight="1" spans="1:15">
      <c r="A703" s="15"/>
      <c r="B703" s="15"/>
      <c r="C703" s="15"/>
      <c r="D703" s="15"/>
      <c r="E703" s="18" t="s">
        <v>27</v>
      </c>
      <c r="F703" s="15" t="s">
        <v>1919</v>
      </c>
      <c r="G703" s="15" t="s">
        <v>21</v>
      </c>
      <c r="H703" s="18" t="s">
        <v>30</v>
      </c>
      <c r="I703" s="15" t="s">
        <v>31</v>
      </c>
      <c r="J703" s="33"/>
      <c r="K703" s="15">
        <v>0</v>
      </c>
      <c r="L703" s="46"/>
      <c r="M703" s="46"/>
      <c r="N703" s="33"/>
      <c r="O703" s="33"/>
    </row>
    <row r="704" s="5" customFormat="1" ht="27" customHeight="1" spans="1:15">
      <c r="A704" s="15">
        <f>COUNT($A$2:A703)+1</f>
        <v>345</v>
      </c>
      <c r="B704" s="18" t="s">
        <v>16</v>
      </c>
      <c r="C704" s="18" t="s">
        <v>17</v>
      </c>
      <c r="D704" s="20" t="s">
        <v>46</v>
      </c>
      <c r="E704" s="18" t="s">
        <v>19</v>
      </c>
      <c r="F704" s="19" t="s">
        <v>1920</v>
      </c>
      <c r="G704" s="19" t="s">
        <v>29</v>
      </c>
      <c r="H704" s="18" t="s">
        <v>22</v>
      </c>
      <c r="I704" s="86" t="s">
        <v>1921</v>
      </c>
      <c r="J704" s="29" t="s">
        <v>1922</v>
      </c>
      <c r="K704" s="87">
        <v>3000</v>
      </c>
      <c r="L704" s="45" t="s">
        <v>1881</v>
      </c>
      <c r="M704" s="45" t="s">
        <v>1488</v>
      </c>
      <c r="N704" s="38">
        <v>6</v>
      </c>
      <c r="O704" s="38">
        <v>4</v>
      </c>
    </row>
    <row r="705" s="5" customFormat="1" ht="27" customHeight="1" spans="1:15">
      <c r="A705" s="15"/>
      <c r="B705" s="18"/>
      <c r="C705" s="18"/>
      <c r="D705" s="20"/>
      <c r="E705" s="18" t="s">
        <v>27</v>
      </c>
      <c r="F705" s="78" t="s">
        <v>1923</v>
      </c>
      <c r="G705" s="19" t="s">
        <v>21</v>
      </c>
      <c r="H705" s="18" t="s">
        <v>30</v>
      </c>
      <c r="I705" s="86" t="s">
        <v>1924</v>
      </c>
      <c r="J705" s="36"/>
      <c r="K705" s="78">
        <v>10203.06</v>
      </c>
      <c r="L705" s="106"/>
      <c r="M705" s="106"/>
      <c r="N705" s="39"/>
      <c r="O705" s="39"/>
    </row>
    <row r="706" s="5" customFormat="1" ht="27" customHeight="1" spans="1:15">
      <c r="A706" s="15"/>
      <c r="B706" s="18"/>
      <c r="C706" s="18"/>
      <c r="D706" s="20"/>
      <c r="E706" s="18" t="s">
        <v>41</v>
      </c>
      <c r="F706" s="78" t="s">
        <v>1925</v>
      </c>
      <c r="G706" s="19" t="s">
        <v>21</v>
      </c>
      <c r="H706" s="18" t="s">
        <v>43</v>
      </c>
      <c r="I706" s="60" t="s">
        <v>31</v>
      </c>
      <c r="J706" s="36"/>
      <c r="K706" s="15">
        <v>0</v>
      </c>
      <c r="L706" s="106"/>
      <c r="M706" s="106"/>
      <c r="N706" s="39"/>
      <c r="O706" s="39"/>
    </row>
    <row r="707" s="5" customFormat="1" ht="27" customHeight="1" spans="1:15">
      <c r="A707" s="15"/>
      <c r="B707" s="18"/>
      <c r="C707" s="18"/>
      <c r="D707" s="20"/>
      <c r="E707" s="18" t="s">
        <v>44</v>
      </c>
      <c r="F707" s="78" t="s">
        <v>1926</v>
      </c>
      <c r="G707" s="19" t="s">
        <v>29</v>
      </c>
      <c r="H707" s="18" t="s">
        <v>43</v>
      </c>
      <c r="I707" s="60" t="s">
        <v>31</v>
      </c>
      <c r="J707" s="33"/>
      <c r="K707" s="15">
        <v>0</v>
      </c>
      <c r="L707" s="46"/>
      <c r="M707" s="46"/>
      <c r="N707" s="40"/>
      <c r="O707" s="40"/>
    </row>
    <row r="708" s="5" customFormat="1" ht="27" customHeight="1" spans="1:15">
      <c r="A708" s="15">
        <f>COUNT($A$2:A707)+1</f>
        <v>346</v>
      </c>
      <c r="B708" s="15" t="s">
        <v>16</v>
      </c>
      <c r="C708" s="15" t="s">
        <v>17</v>
      </c>
      <c r="D708" s="15" t="s">
        <v>83</v>
      </c>
      <c r="E708" s="15" t="s">
        <v>19</v>
      </c>
      <c r="F708" s="16" t="s">
        <v>1927</v>
      </c>
      <c r="G708" s="17" t="s">
        <v>29</v>
      </c>
      <c r="H708" s="16" t="s">
        <v>22</v>
      </c>
      <c r="I708" s="16" t="s">
        <v>375</v>
      </c>
      <c r="J708" s="15" t="s">
        <v>1928</v>
      </c>
      <c r="K708" s="24">
        <v>2150</v>
      </c>
      <c r="L708" s="22" t="s">
        <v>1881</v>
      </c>
      <c r="M708" s="91" t="s">
        <v>1494</v>
      </c>
      <c r="N708" s="93">
        <v>4.8</v>
      </c>
      <c r="O708" s="93">
        <v>1</v>
      </c>
    </row>
    <row r="709" s="5" customFormat="1" ht="27" customHeight="1" spans="1:15">
      <c r="A709" s="15">
        <f>COUNT($A$2:A708)+1</f>
        <v>347</v>
      </c>
      <c r="B709" s="15" t="s">
        <v>16</v>
      </c>
      <c r="C709" s="15" t="s">
        <v>17</v>
      </c>
      <c r="D709" s="15" t="s">
        <v>106</v>
      </c>
      <c r="E709" s="15" t="s">
        <v>19</v>
      </c>
      <c r="F709" s="16" t="s">
        <v>1929</v>
      </c>
      <c r="G709" s="16" t="s">
        <v>21</v>
      </c>
      <c r="H709" s="16" t="s">
        <v>22</v>
      </c>
      <c r="I709" s="15" t="s">
        <v>1930</v>
      </c>
      <c r="J709" s="15" t="s">
        <v>1931</v>
      </c>
      <c r="K709" s="32" t="s">
        <v>1123</v>
      </c>
      <c r="L709" s="45" t="s">
        <v>1881</v>
      </c>
      <c r="M709" s="45" t="s">
        <v>1507</v>
      </c>
      <c r="N709" s="75">
        <v>4.8</v>
      </c>
      <c r="O709" s="75">
        <v>2</v>
      </c>
    </row>
    <row r="710" s="5" customFormat="1" ht="27" customHeight="1" spans="1:15">
      <c r="A710" s="15"/>
      <c r="B710" s="15"/>
      <c r="C710" s="15"/>
      <c r="D710" s="15"/>
      <c r="E710" s="15" t="s">
        <v>27</v>
      </c>
      <c r="F710" s="16" t="s">
        <v>1932</v>
      </c>
      <c r="G710" s="17" t="s">
        <v>29</v>
      </c>
      <c r="H710" s="17" t="s">
        <v>30</v>
      </c>
      <c r="I710" s="15" t="s">
        <v>1933</v>
      </c>
      <c r="J710" s="15" t="s">
        <v>1934</v>
      </c>
      <c r="K710" s="32" t="s">
        <v>1935</v>
      </c>
      <c r="L710" s="46"/>
      <c r="M710" s="46"/>
      <c r="N710" s="77"/>
      <c r="O710" s="77"/>
    </row>
    <row r="711" s="5" customFormat="1" ht="27" customHeight="1" spans="1:15">
      <c r="A711" s="15">
        <f>COUNT($A$2:A710)+1</f>
        <v>348</v>
      </c>
      <c r="B711" s="15" t="s">
        <v>16</v>
      </c>
      <c r="C711" s="18" t="s">
        <v>17</v>
      </c>
      <c r="D711" s="15" t="s">
        <v>74</v>
      </c>
      <c r="E711" s="18" t="s">
        <v>19</v>
      </c>
      <c r="F711" s="15" t="s">
        <v>1936</v>
      </c>
      <c r="G711" s="15" t="s">
        <v>29</v>
      </c>
      <c r="H711" s="18" t="s">
        <v>22</v>
      </c>
      <c r="I711" s="15" t="s">
        <v>1937</v>
      </c>
      <c r="J711" s="29" t="s">
        <v>1938</v>
      </c>
      <c r="K711" s="15">
        <v>2814.08</v>
      </c>
      <c r="L711" s="45" t="s">
        <v>1881</v>
      </c>
      <c r="M711" s="45" t="s">
        <v>1939</v>
      </c>
      <c r="N711" s="29">
        <v>4.8</v>
      </c>
      <c r="O711" s="29">
        <v>2</v>
      </c>
    </row>
    <row r="712" s="5" customFormat="1" ht="27" customHeight="1" spans="1:15">
      <c r="A712" s="15"/>
      <c r="B712" s="15"/>
      <c r="C712" s="18"/>
      <c r="D712" s="15"/>
      <c r="E712" s="18" t="s">
        <v>27</v>
      </c>
      <c r="F712" s="15" t="s">
        <v>1940</v>
      </c>
      <c r="G712" s="15" t="s">
        <v>29</v>
      </c>
      <c r="H712" s="18" t="s">
        <v>43</v>
      </c>
      <c r="I712" s="60" t="s">
        <v>31</v>
      </c>
      <c r="J712" s="33"/>
      <c r="K712" s="15">
        <v>0</v>
      </c>
      <c r="L712" s="46"/>
      <c r="M712" s="46"/>
      <c r="N712" s="33"/>
      <c r="O712" s="33"/>
    </row>
    <row r="713" s="5" customFormat="1" ht="27" customHeight="1" spans="1:15">
      <c r="A713" s="15">
        <f>COUNT($A$2:A712)+1</f>
        <v>349</v>
      </c>
      <c r="B713" s="18" t="s">
        <v>16</v>
      </c>
      <c r="C713" s="18" t="s">
        <v>17</v>
      </c>
      <c r="D713" s="18" t="s">
        <v>158</v>
      </c>
      <c r="E713" s="18" t="s">
        <v>19</v>
      </c>
      <c r="F713" s="79" t="s">
        <v>1941</v>
      </c>
      <c r="G713" s="23" t="s">
        <v>29</v>
      </c>
      <c r="H713" s="18" t="s">
        <v>22</v>
      </c>
      <c r="I713" s="81" t="s">
        <v>1942</v>
      </c>
      <c r="J713" s="15" t="s">
        <v>1943</v>
      </c>
      <c r="K713" s="82">
        <v>2100</v>
      </c>
      <c r="L713" s="45" t="s">
        <v>1881</v>
      </c>
      <c r="M713" s="107" t="s">
        <v>1523</v>
      </c>
      <c r="N713" s="38">
        <v>4.8</v>
      </c>
      <c r="O713" s="38">
        <v>2</v>
      </c>
    </row>
    <row r="714" s="5" customFormat="1" ht="27" customHeight="1" spans="1:15">
      <c r="A714" s="15"/>
      <c r="B714" s="18"/>
      <c r="C714" s="18"/>
      <c r="D714" s="18"/>
      <c r="E714" s="18" t="s">
        <v>27</v>
      </c>
      <c r="F714" s="79" t="s">
        <v>1944</v>
      </c>
      <c r="G714" s="23" t="s">
        <v>21</v>
      </c>
      <c r="H714" s="18" t="s">
        <v>43</v>
      </c>
      <c r="I714" s="60" t="s">
        <v>31</v>
      </c>
      <c r="J714" s="15" t="s">
        <v>1945</v>
      </c>
      <c r="K714" s="15">
        <v>0</v>
      </c>
      <c r="L714" s="46"/>
      <c r="M714" s="108"/>
      <c r="N714" s="40"/>
      <c r="O714" s="40"/>
    </row>
    <row r="715" s="5" customFormat="1" ht="27" customHeight="1" spans="1:15">
      <c r="A715" s="15">
        <f>COUNT($A$2:A714)+1</f>
        <v>350</v>
      </c>
      <c r="B715" s="15" t="s">
        <v>16</v>
      </c>
      <c r="C715" s="15" t="s">
        <v>17</v>
      </c>
      <c r="D715" s="15" t="s">
        <v>119</v>
      </c>
      <c r="E715" s="15" t="s">
        <v>19</v>
      </c>
      <c r="F715" s="17" t="s">
        <v>1946</v>
      </c>
      <c r="G715" s="17" t="s">
        <v>29</v>
      </c>
      <c r="H715" s="16" t="s">
        <v>22</v>
      </c>
      <c r="I715" s="60" t="s">
        <v>90</v>
      </c>
      <c r="J715" s="29" t="s">
        <v>1947</v>
      </c>
      <c r="K715" s="24">
        <v>2231.17</v>
      </c>
      <c r="L715" s="45" t="s">
        <v>1881</v>
      </c>
      <c r="M715" s="107" t="s">
        <v>1948</v>
      </c>
      <c r="N715" s="75">
        <v>4.8</v>
      </c>
      <c r="O715" s="75">
        <v>2</v>
      </c>
    </row>
    <row r="716" s="5" customFormat="1" ht="27" customHeight="1" spans="1:15">
      <c r="A716" s="15"/>
      <c r="B716" s="15"/>
      <c r="C716" s="15"/>
      <c r="D716" s="15"/>
      <c r="E716" s="15" t="s">
        <v>27</v>
      </c>
      <c r="F716" s="17" t="s">
        <v>1949</v>
      </c>
      <c r="G716" s="17" t="s">
        <v>21</v>
      </c>
      <c r="H716" s="17" t="s">
        <v>30</v>
      </c>
      <c r="I716" s="16" t="s">
        <v>1950</v>
      </c>
      <c r="J716" s="33"/>
      <c r="K716" s="32" t="s">
        <v>1951</v>
      </c>
      <c r="L716" s="46"/>
      <c r="M716" s="108"/>
      <c r="N716" s="77"/>
      <c r="O716" s="77"/>
    </row>
    <row r="717" s="5" customFormat="1" ht="27" customHeight="1" spans="1:15">
      <c r="A717" s="15">
        <f>COUNT($A$2:A716)+1</f>
        <v>351</v>
      </c>
      <c r="B717" s="15" t="s">
        <v>16</v>
      </c>
      <c r="C717" s="15" t="s">
        <v>17</v>
      </c>
      <c r="D717" s="15" t="s">
        <v>106</v>
      </c>
      <c r="E717" s="15" t="s">
        <v>19</v>
      </c>
      <c r="F717" s="22" t="s">
        <v>1952</v>
      </c>
      <c r="G717" s="16" t="s">
        <v>29</v>
      </c>
      <c r="H717" s="16" t="s">
        <v>22</v>
      </c>
      <c r="I717" s="109" t="s">
        <v>90</v>
      </c>
      <c r="J717" s="15" t="s">
        <v>1953</v>
      </c>
      <c r="K717" s="22" t="s">
        <v>1954</v>
      </c>
      <c r="L717" s="22" t="s">
        <v>1881</v>
      </c>
      <c r="M717" s="91" t="s">
        <v>1549</v>
      </c>
      <c r="N717" s="93">
        <v>4.8</v>
      </c>
      <c r="O717" s="93">
        <v>1</v>
      </c>
    </row>
    <row r="718" s="5" customFormat="1" ht="27" customHeight="1" spans="1:15">
      <c r="A718" s="15">
        <f>COUNT($A$2:A717)+1</f>
        <v>352</v>
      </c>
      <c r="B718" s="15" t="s">
        <v>16</v>
      </c>
      <c r="C718" s="15" t="s">
        <v>17</v>
      </c>
      <c r="D718" s="15" t="s">
        <v>119</v>
      </c>
      <c r="E718" s="15" t="s">
        <v>19</v>
      </c>
      <c r="F718" s="16" t="s">
        <v>1955</v>
      </c>
      <c r="G718" s="16" t="s">
        <v>21</v>
      </c>
      <c r="H718" s="16" t="s">
        <v>22</v>
      </c>
      <c r="I718" s="47" t="s">
        <v>1956</v>
      </c>
      <c r="J718" s="29" t="s">
        <v>1957</v>
      </c>
      <c r="K718" s="22" t="s">
        <v>539</v>
      </c>
      <c r="L718" s="45" t="s">
        <v>1881</v>
      </c>
      <c r="M718" s="107" t="s">
        <v>1557</v>
      </c>
      <c r="N718" s="75">
        <v>4.8</v>
      </c>
      <c r="O718" s="75">
        <v>4</v>
      </c>
    </row>
    <row r="719" s="5" customFormat="1" ht="27" customHeight="1" spans="1:15">
      <c r="A719" s="15"/>
      <c r="B719" s="15"/>
      <c r="C719" s="15"/>
      <c r="D719" s="15"/>
      <c r="E719" s="15" t="s">
        <v>27</v>
      </c>
      <c r="F719" s="16" t="s">
        <v>1958</v>
      </c>
      <c r="G719" s="16" t="s">
        <v>29</v>
      </c>
      <c r="H719" s="16" t="s">
        <v>30</v>
      </c>
      <c r="I719" s="47" t="s">
        <v>31</v>
      </c>
      <c r="J719" s="36"/>
      <c r="K719" s="15">
        <v>0</v>
      </c>
      <c r="L719" s="106"/>
      <c r="M719" s="110"/>
      <c r="N719" s="76"/>
      <c r="O719" s="76"/>
    </row>
    <row r="720" s="5" customFormat="1" ht="27" customHeight="1" spans="1:15">
      <c r="A720" s="15"/>
      <c r="B720" s="15"/>
      <c r="C720" s="15"/>
      <c r="D720" s="15"/>
      <c r="E720" s="15" t="s">
        <v>41</v>
      </c>
      <c r="F720" s="16" t="s">
        <v>1959</v>
      </c>
      <c r="G720" s="16" t="s">
        <v>29</v>
      </c>
      <c r="H720" s="16" t="s">
        <v>65</v>
      </c>
      <c r="I720" s="60" t="s">
        <v>31</v>
      </c>
      <c r="J720" s="36"/>
      <c r="K720" s="15">
        <v>0</v>
      </c>
      <c r="L720" s="106"/>
      <c r="M720" s="110"/>
      <c r="N720" s="76"/>
      <c r="O720" s="76"/>
    </row>
    <row r="721" s="5" customFormat="1" ht="27" customHeight="1" spans="1:15">
      <c r="A721" s="15"/>
      <c r="B721" s="15"/>
      <c r="C721" s="15"/>
      <c r="D721" s="15"/>
      <c r="E721" s="15" t="s">
        <v>44</v>
      </c>
      <c r="F721" s="16" t="s">
        <v>1960</v>
      </c>
      <c r="G721" s="16" t="s">
        <v>29</v>
      </c>
      <c r="H721" s="16" t="s">
        <v>65</v>
      </c>
      <c r="I721" s="60" t="s">
        <v>31</v>
      </c>
      <c r="J721" s="33"/>
      <c r="K721" s="15">
        <v>0</v>
      </c>
      <c r="L721" s="46"/>
      <c r="M721" s="108"/>
      <c r="N721" s="77"/>
      <c r="O721" s="77"/>
    </row>
    <row r="722" s="5" customFormat="1" ht="27" customHeight="1" spans="1:15">
      <c r="A722" s="15">
        <f>COUNT($A$2:A721)+1</f>
        <v>353</v>
      </c>
      <c r="B722" s="15" t="s">
        <v>16</v>
      </c>
      <c r="C722" s="15" t="s">
        <v>17</v>
      </c>
      <c r="D722" s="15" t="s">
        <v>74</v>
      </c>
      <c r="E722" s="18" t="s">
        <v>19</v>
      </c>
      <c r="F722" s="15" t="s">
        <v>1961</v>
      </c>
      <c r="G722" s="15" t="s">
        <v>29</v>
      </c>
      <c r="H722" s="18" t="s">
        <v>22</v>
      </c>
      <c r="I722" s="15" t="s">
        <v>1201</v>
      </c>
      <c r="J722" s="95" t="s">
        <v>1962</v>
      </c>
      <c r="K722" s="15">
        <v>2696.01</v>
      </c>
      <c r="L722" s="45" t="s">
        <v>1881</v>
      </c>
      <c r="M722" s="107" t="s">
        <v>1963</v>
      </c>
      <c r="N722" s="29">
        <v>4.8</v>
      </c>
      <c r="O722" s="29">
        <v>2</v>
      </c>
    </row>
    <row r="723" s="5" customFormat="1" ht="27" customHeight="1" spans="1:15">
      <c r="A723" s="15"/>
      <c r="B723" s="15"/>
      <c r="C723" s="15"/>
      <c r="D723" s="15"/>
      <c r="E723" s="18" t="s">
        <v>27</v>
      </c>
      <c r="F723" s="15" t="s">
        <v>1964</v>
      </c>
      <c r="G723" s="15" t="s">
        <v>29</v>
      </c>
      <c r="H723" s="18" t="s">
        <v>43</v>
      </c>
      <c r="I723" s="60" t="s">
        <v>31</v>
      </c>
      <c r="J723" s="97"/>
      <c r="K723" s="15">
        <v>0</v>
      </c>
      <c r="L723" s="46"/>
      <c r="M723" s="108"/>
      <c r="N723" s="33"/>
      <c r="O723" s="33"/>
    </row>
    <row r="724" s="5" customFormat="1" ht="27" customHeight="1" spans="1:15">
      <c r="A724" s="15">
        <f>COUNT($A$2:A723)+1</f>
        <v>354</v>
      </c>
      <c r="B724" s="18" t="s">
        <v>16</v>
      </c>
      <c r="C724" s="18" t="s">
        <v>17</v>
      </c>
      <c r="D724" s="20" t="s">
        <v>18</v>
      </c>
      <c r="E724" s="18" t="s">
        <v>19</v>
      </c>
      <c r="F724" s="19" t="s">
        <v>1965</v>
      </c>
      <c r="G724" s="19" t="s">
        <v>21</v>
      </c>
      <c r="H724" s="18" t="s">
        <v>22</v>
      </c>
      <c r="I724" s="20" t="s">
        <v>1966</v>
      </c>
      <c r="J724" s="29" t="s">
        <v>1967</v>
      </c>
      <c r="K724" s="37">
        <v>2877.74</v>
      </c>
      <c r="L724" s="45" t="s">
        <v>1881</v>
      </c>
      <c r="M724" s="107" t="s">
        <v>1565</v>
      </c>
      <c r="N724" s="38">
        <v>4.8</v>
      </c>
      <c r="O724" s="38">
        <v>2</v>
      </c>
    </row>
    <row r="725" s="5" customFormat="1" ht="27" customHeight="1" spans="1:15">
      <c r="A725" s="15"/>
      <c r="B725" s="18"/>
      <c r="C725" s="18"/>
      <c r="D725" s="20"/>
      <c r="E725" s="18" t="s">
        <v>27</v>
      </c>
      <c r="F725" s="16" t="s">
        <v>1968</v>
      </c>
      <c r="G725" s="19" t="s">
        <v>29</v>
      </c>
      <c r="H725" s="20" t="s">
        <v>30</v>
      </c>
      <c r="I725" s="20" t="s">
        <v>1969</v>
      </c>
      <c r="J725" s="33"/>
      <c r="K725" s="37">
        <v>2000</v>
      </c>
      <c r="L725" s="46"/>
      <c r="M725" s="108"/>
      <c r="N725" s="40"/>
      <c r="O725" s="40"/>
    </row>
    <row r="726" s="5" customFormat="1" ht="27" customHeight="1" spans="1:15">
      <c r="A726" s="15">
        <f>COUNT($A$2:A725)+1</f>
        <v>355</v>
      </c>
      <c r="B726" s="15" t="s">
        <v>16</v>
      </c>
      <c r="C726" s="15" t="s">
        <v>17</v>
      </c>
      <c r="D726" s="15" t="s">
        <v>202</v>
      </c>
      <c r="E726" s="15" t="s">
        <v>19</v>
      </c>
      <c r="F726" s="17" t="s">
        <v>1970</v>
      </c>
      <c r="G726" s="17" t="s">
        <v>29</v>
      </c>
      <c r="H726" s="16" t="s">
        <v>22</v>
      </c>
      <c r="I726" s="16" t="s">
        <v>1971</v>
      </c>
      <c r="J726" s="15" t="s">
        <v>1972</v>
      </c>
      <c r="K726" s="24">
        <v>1800</v>
      </c>
      <c r="L726" s="22" t="s">
        <v>1881</v>
      </c>
      <c r="M726" s="91" t="s">
        <v>1569</v>
      </c>
      <c r="N726" s="93">
        <v>4.8</v>
      </c>
      <c r="O726" s="93">
        <v>1</v>
      </c>
    </row>
    <row r="727" s="5" customFormat="1" ht="27" customHeight="1" spans="1:15">
      <c r="A727" s="15">
        <f>COUNT($A$2:A726)+1</f>
        <v>356</v>
      </c>
      <c r="B727" s="18" t="s">
        <v>16</v>
      </c>
      <c r="C727" s="18" t="s">
        <v>17</v>
      </c>
      <c r="D727" s="18" t="s">
        <v>119</v>
      </c>
      <c r="E727" s="18" t="s">
        <v>19</v>
      </c>
      <c r="F727" s="19" t="s">
        <v>1973</v>
      </c>
      <c r="G727" s="19" t="s">
        <v>29</v>
      </c>
      <c r="H727" s="20" t="s">
        <v>22</v>
      </c>
      <c r="I727" s="44" t="s">
        <v>1974</v>
      </c>
      <c r="J727" s="29" t="s">
        <v>1138</v>
      </c>
      <c r="K727" s="37">
        <v>2300</v>
      </c>
      <c r="L727" s="45" t="s">
        <v>1881</v>
      </c>
      <c r="M727" s="107" t="s">
        <v>1975</v>
      </c>
      <c r="N727" s="75">
        <v>4.8</v>
      </c>
      <c r="O727" s="38">
        <v>2</v>
      </c>
    </row>
    <row r="728" s="5" customFormat="1" ht="27" customHeight="1" spans="1:15">
      <c r="A728" s="15"/>
      <c r="B728" s="18"/>
      <c r="C728" s="18"/>
      <c r="D728" s="18"/>
      <c r="E728" s="18" t="s">
        <v>27</v>
      </c>
      <c r="F728" s="19" t="s">
        <v>1976</v>
      </c>
      <c r="G728" s="19" t="s">
        <v>29</v>
      </c>
      <c r="H728" s="19" t="s">
        <v>43</v>
      </c>
      <c r="I728" s="20" t="s">
        <v>1977</v>
      </c>
      <c r="J728" s="33"/>
      <c r="K728" s="15">
        <v>0</v>
      </c>
      <c r="L728" s="46"/>
      <c r="M728" s="108"/>
      <c r="N728" s="77"/>
      <c r="O728" s="40"/>
    </row>
    <row r="729" s="5" customFormat="1" ht="27" customHeight="1" spans="1:15">
      <c r="A729" s="15">
        <f>COUNT($A$2:A728)+1</f>
        <v>357</v>
      </c>
      <c r="B729" s="15" t="s">
        <v>16</v>
      </c>
      <c r="C729" s="16" t="s">
        <v>168</v>
      </c>
      <c r="D729" s="16" t="s">
        <v>169</v>
      </c>
      <c r="E729" s="15" t="s">
        <v>19</v>
      </c>
      <c r="F729" s="16" t="s">
        <v>1978</v>
      </c>
      <c r="G729" s="16" t="s">
        <v>21</v>
      </c>
      <c r="H729" s="16" t="s">
        <v>22</v>
      </c>
      <c r="I729" s="15" t="s">
        <v>1979</v>
      </c>
      <c r="J729" s="15" t="s">
        <v>1980</v>
      </c>
      <c r="K729" s="32" t="s">
        <v>1981</v>
      </c>
      <c r="L729" s="45" t="s">
        <v>1881</v>
      </c>
      <c r="M729" s="107" t="s">
        <v>1584</v>
      </c>
      <c r="N729" s="75">
        <v>4.8</v>
      </c>
      <c r="O729" s="75">
        <v>2</v>
      </c>
    </row>
    <row r="730" s="5" customFormat="1" ht="27" customHeight="1" spans="1:15">
      <c r="A730" s="15"/>
      <c r="B730" s="15"/>
      <c r="C730" s="16"/>
      <c r="D730" s="16"/>
      <c r="E730" s="15" t="s">
        <v>27</v>
      </c>
      <c r="F730" s="16" t="s">
        <v>1982</v>
      </c>
      <c r="G730" s="16" t="s">
        <v>29</v>
      </c>
      <c r="H730" s="16" t="s">
        <v>30</v>
      </c>
      <c r="I730" s="15" t="s">
        <v>249</v>
      </c>
      <c r="J730" s="15" t="s">
        <v>1983</v>
      </c>
      <c r="K730" s="32" t="s">
        <v>1123</v>
      </c>
      <c r="L730" s="46"/>
      <c r="M730" s="108"/>
      <c r="N730" s="77"/>
      <c r="O730" s="77"/>
    </row>
    <row r="731" s="5" customFormat="1" ht="27" customHeight="1" spans="1:15">
      <c r="A731" s="15">
        <f>COUNT($A$2:A730)+1</f>
        <v>358</v>
      </c>
      <c r="B731" s="15" t="s">
        <v>16</v>
      </c>
      <c r="C731" s="15" t="s">
        <v>17</v>
      </c>
      <c r="D731" s="15" t="s">
        <v>46</v>
      </c>
      <c r="E731" s="15" t="s">
        <v>19</v>
      </c>
      <c r="F731" s="16" t="s">
        <v>1984</v>
      </c>
      <c r="G731" s="16" t="s">
        <v>21</v>
      </c>
      <c r="H731" s="16" t="s">
        <v>22</v>
      </c>
      <c r="I731" s="16" t="s">
        <v>1985</v>
      </c>
      <c r="J731" s="29" t="s">
        <v>1986</v>
      </c>
      <c r="K731" s="24">
        <v>800</v>
      </c>
      <c r="L731" s="45" t="s">
        <v>1881</v>
      </c>
      <c r="M731" s="107" t="s">
        <v>1592</v>
      </c>
      <c r="N731" s="75">
        <v>4.8</v>
      </c>
      <c r="O731" s="75">
        <v>2</v>
      </c>
    </row>
    <row r="732" s="5" customFormat="1" ht="27" customHeight="1" spans="1:15">
      <c r="A732" s="15"/>
      <c r="B732" s="15"/>
      <c r="C732" s="15"/>
      <c r="D732" s="15"/>
      <c r="E732" s="15" t="s">
        <v>27</v>
      </c>
      <c r="F732" s="16" t="s">
        <v>1987</v>
      </c>
      <c r="G732" s="16" t="s">
        <v>29</v>
      </c>
      <c r="H732" s="16" t="s">
        <v>30</v>
      </c>
      <c r="I732" s="16" t="s">
        <v>90</v>
      </c>
      <c r="J732" s="33"/>
      <c r="K732" s="24">
        <v>3080.37</v>
      </c>
      <c r="L732" s="46"/>
      <c r="M732" s="108"/>
      <c r="N732" s="77"/>
      <c r="O732" s="77"/>
    </row>
    <row r="733" s="5" customFormat="1" ht="27" customHeight="1" spans="1:15">
      <c r="A733" s="15">
        <f>COUNT($A$2:A732)+1</f>
        <v>359</v>
      </c>
      <c r="B733" s="15" t="s">
        <v>16</v>
      </c>
      <c r="C733" s="15" t="s">
        <v>17</v>
      </c>
      <c r="D733" s="15" t="s">
        <v>18</v>
      </c>
      <c r="E733" s="15" t="s">
        <v>19</v>
      </c>
      <c r="F733" s="16" t="s">
        <v>1988</v>
      </c>
      <c r="G733" s="16" t="s">
        <v>29</v>
      </c>
      <c r="H733" s="16" t="s">
        <v>22</v>
      </c>
      <c r="I733" s="15" t="s">
        <v>1989</v>
      </c>
      <c r="J733" s="15" t="s">
        <v>1707</v>
      </c>
      <c r="K733" s="32" t="s">
        <v>1990</v>
      </c>
      <c r="L733" s="22" t="s">
        <v>1881</v>
      </c>
      <c r="M733" s="91" t="s">
        <v>1991</v>
      </c>
      <c r="N733" s="93">
        <v>4.8</v>
      </c>
      <c r="O733" s="93">
        <v>1</v>
      </c>
    </row>
    <row r="734" s="5" customFormat="1" ht="27" customHeight="1" spans="1:15">
      <c r="A734" s="15">
        <f>COUNT($A$2:A733)+1</f>
        <v>360</v>
      </c>
      <c r="B734" s="15" t="s">
        <v>16</v>
      </c>
      <c r="C734" s="15" t="s">
        <v>17</v>
      </c>
      <c r="D734" s="15" t="s">
        <v>119</v>
      </c>
      <c r="E734" s="15" t="s">
        <v>19</v>
      </c>
      <c r="F734" s="22" t="s">
        <v>1992</v>
      </c>
      <c r="G734" s="16" t="s">
        <v>21</v>
      </c>
      <c r="H734" s="16" t="s">
        <v>22</v>
      </c>
      <c r="I734" s="52" t="s">
        <v>1993</v>
      </c>
      <c r="J734" s="29" t="s">
        <v>1994</v>
      </c>
      <c r="K734" s="22" t="s">
        <v>1913</v>
      </c>
      <c r="L734" s="45" t="s">
        <v>1881</v>
      </c>
      <c r="M734" s="107" t="s">
        <v>1600</v>
      </c>
      <c r="N734" s="75">
        <v>4.8</v>
      </c>
      <c r="O734" s="75">
        <v>3</v>
      </c>
    </row>
    <row r="735" s="5" customFormat="1" ht="27" customHeight="1" spans="1:15">
      <c r="A735" s="15"/>
      <c r="B735" s="15"/>
      <c r="C735" s="15"/>
      <c r="D735" s="15"/>
      <c r="E735" s="15" t="s">
        <v>27</v>
      </c>
      <c r="F735" s="16" t="s">
        <v>1995</v>
      </c>
      <c r="G735" s="16" t="s">
        <v>29</v>
      </c>
      <c r="H735" s="16" t="s">
        <v>30</v>
      </c>
      <c r="I735" s="60" t="s">
        <v>31</v>
      </c>
      <c r="J735" s="36"/>
      <c r="K735" s="15">
        <v>0</v>
      </c>
      <c r="L735" s="106"/>
      <c r="M735" s="110"/>
      <c r="N735" s="76"/>
      <c r="O735" s="76"/>
    </row>
    <row r="736" s="5" customFormat="1" ht="27" customHeight="1" spans="1:15">
      <c r="A736" s="15"/>
      <c r="B736" s="15"/>
      <c r="C736" s="15"/>
      <c r="D736" s="15"/>
      <c r="E736" s="15" t="s">
        <v>41</v>
      </c>
      <c r="F736" s="16" t="s">
        <v>1996</v>
      </c>
      <c r="G736" s="16" t="s">
        <v>29</v>
      </c>
      <c r="H736" s="16" t="s">
        <v>65</v>
      </c>
      <c r="I736" s="60" t="s">
        <v>31</v>
      </c>
      <c r="J736" s="33"/>
      <c r="K736" s="15">
        <v>0</v>
      </c>
      <c r="L736" s="46"/>
      <c r="M736" s="108"/>
      <c r="N736" s="77"/>
      <c r="O736" s="77"/>
    </row>
    <row r="737" s="5" customFormat="1" ht="27" customHeight="1" spans="1:15">
      <c r="A737" s="15">
        <f>COUNT($A$2:A736)+1</f>
        <v>361</v>
      </c>
      <c r="B737" s="15" t="s">
        <v>16</v>
      </c>
      <c r="C737" s="15" t="s">
        <v>17</v>
      </c>
      <c r="D737" s="15" t="s">
        <v>119</v>
      </c>
      <c r="E737" s="18" t="s">
        <v>19</v>
      </c>
      <c r="F737" s="15" t="s">
        <v>1997</v>
      </c>
      <c r="G737" s="15" t="s">
        <v>29</v>
      </c>
      <c r="H737" s="15" t="s">
        <v>22</v>
      </c>
      <c r="I737" s="15" t="s">
        <v>1998</v>
      </c>
      <c r="J737" s="15" t="s">
        <v>430</v>
      </c>
      <c r="K737" s="15">
        <v>2600</v>
      </c>
      <c r="L737" s="22" t="s">
        <v>1881</v>
      </c>
      <c r="M737" s="91" t="s">
        <v>1999</v>
      </c>
      <c r="N737" s="15">
        <v>4.8</v>
      </c>
      <c r="O737" s="15">
        <v>1</v>
      </c>
    </row>
    <row r="738" s="5" customFormat="1" ht="27" customHeight="1" spans="1:15">
      <c r="A738" s="15">
        <f>COUNT($A$2:A737)+1</f>
        <v>362</v>
      </c>
      <c r="B738" s="15" t="s">
        <v>16</v>
      </c>
      <c r="C738" s="15" t="s">
        <v>168</v>
      </c>
      <c r="D738" s="15" t="s">
        <v>1167</v>
      </c>
      <c r="E738" s="15" t="s">
        <v>19</v>
      </c>
      <c r="F738" s="16" t="s">
        <v>2000</v>
      </c>
      <c r="G738" s="16" t="s">
        <v>29</v>
      </c>
      <c r="H738" s="16" t="s">
        <v>22</v>
      </c>
      <c r="I738" s="16" t="s">
        <v>90</v>
      </c>
      <c r="J738" s="15" t="s">
        <v>2001</v>
      </c>
      <c r="K738" s="22">
        <v>1687.45</v>
      </c>
      <c r="L738" s="22" t="s">
        <v>1881</v>
      </c>
      <c r="M738" s="91" t="s">
        <v>1607</v>
      </c>
      <c r="N738" s="93">
        <v>4.8</v>
      </c>
      <c r="O738" s="93">
        <v>1</v>
      </c>
    </row>
    <row r="739" s="5" customFormat="1" ht="27" customHeight="1" spans="1:15">
      <c r="A739" s="15">
        <f>COUNT($A$2:A738)+1</f>
        <v>363</v>
      </c>
      <c r="B739" s="15" t="s">
        <v>16</v>
      </c>
      <c r="C739" s="15" t="s">
        <v>17</v>
      </c>
      <c r="D739" s="15" t="s">
        <v>33</v>
      </c>
      <c r="E739" s="18" t="s">
        <v>19</v>
      </c>
      <c r="F739" s="15" t="s">
        <v>2002</v>
      </c>
      <c r="G739" s="15" t="s">
        <v>29</v>
      </c>
      <c r="H739" s="15" t="s">
        <v>22</v>
      </c>
      <c r="I739" s="15" t="s">
        <v>1204</v>
      </c>
      <c r="J739" s="15" t="s">
        <v>2003</v>
      </c>
      <c r="K739" s="15">
        <v>2000</v>
      </c>
      <c r="L739" s="22" t="s">
        <v>1881</v>
      </c>
      <c r="M739" s="91" t="s">
        <v>2004</v>
      </c>
      <c r="N739" s="93">
        <v>4.8</v>
      </c>
      <c r="O739" s="15">
        <v>1</v>
      </c>
    </row>
    <row r="740" s="5" customFormat="1" ht="27" customHeight="1" spans="1:15">
      <c r="A740" s="15">
        <f>COUNT($A$2:A739)+1</f>
        <v>364</v>
      </c>
      <c r="B740" s="15" t="s">
        <v>16</v>
      </c>
      <c r="C740" s="15" t="s">
        <v>17</v>
      </c>
      <c r="D740" s="15" t="s">
        <v>18</v>
      </c>
      <c r="E740" s="15" t="s">
        <v>19</v>
      </c>
      <c r="F740" s="17" t="s">
        <v>2005</v>
      </c>
      <c r="G740" s="17" t="s">
        <v>21</v>
      </c>
      <c r="H740" s="16" t="s">
        <v>22</v>
      </c>
      <c r="I740" s="48" t="s">
        <v>2006</v>
      </c>
      <c r="J740" s="29" t="s">
        <v>424</v>
      </c>
      <c r="K740" s="24">
        <v>3000</v>
      </c>
      <c r="L740" s="45" t="s">
        <v>1881</v>
      </c>
      <c r="M740" s="107" t="s">
        <v>2007</v>
      </c>
      <c r="N740" s="75">
        <v>4.8</v>
      </c>
      <c r="O740" s="75">
        <v>3</v>
      </c>
    </row>
    <row r="741" s="5" customFormat="1" ht="27" customHeight="1" spans="1:15">
      <c r="A741" s="15"/>
      <c r="B741" s="15"/>
      <c r="C741" s="15"/>
      <c r="D741" s="15"/>
      <c r="E741" s="15" t="s">
        <v>27</v>
      </c>
      <c r="F741" s="17" t="s">
        <v>2008</v>
      </c>
      <c r="G741" s="17" t="s">
        <v>29</v>
      </c>
      <c r="H741" s="17" t="s">
        <v>30</v>
      </c>
      <c r="I741" s="16" t="s">
        <v>2009</v>
      </c>
      <c r="J741" s="36"/>
      <c r="K741" s="24">
        <v>2691.67</v>
      </c>
      <c r="L741" s="106"/>
      <c r="M741" s="110"/>
      <c r="N741" s="76"/>
      <c r="O741" s="76"/>
    </row>
    <row r="742" s="5" customFormat="1" ht="27" customHeight="1" spans="1:15">
      <c r="A742" s="15"/>
      <c r="B742" s="15"/>
      <c r="C742" s="15"/>
      <c r="D742" s="15"/>
      <c r="E742" s="15" t="s">
        <v>41</v>
      </c>
      <c r="F742" s="16" t="s">
        <v>2010</v>
      </c>
      <c r="G742" s="17" t="s">
        <v>29</v>
      </c>
      <c r="H742" s="16" t="s">
        <v>65</v>
      </c>
      <c r="I742" s="60" t="s">
        <v>31</v>
      </c>
      <c r="J742" s="33"/>
      <c r="K742" s="15">
        <v>0</v>
      </c>
      <c r="L742" s="46"/>
      <c r="M742" s="108"/>
      <c r="N742" s="77"/>
      <c r="O742" s="77"/>
    </row>
    <row r="743" s="5" customFormat="1" ht="27" customHeight="1" spans="1:15">
      <c r="A743" s="15">
        <f>COUNT($A$2:A742)+1</f>
        <v>365</v>
      </c>
      <c r="B743" s="15" t="s">
        <v>16</v>
      </c>
      <c r="C743" s="18" t="s">
        <v>17</v>
      </c>
      <c r="D743" s="15" t="s">
        <v>83</v>
      </c>
      <c r="E743" s="18" t="s">
        <v>19</v>
      </c>
      <c r="F743" s="15" t="s">
        <v>2011</v>
      </c>
      <c r="G743" s="23" t="s">
        <v>21</v>
      </c>
      <c r="H743" s="18" t="s">
        <v>22</v>
      </c>
      <c r="I743" s="15" t="s">
        <v>140</v>
      </c>
      <c r="J743" s="29" t="s">
        <v>1802</v>
      </c>
      <c r="K743" s="15">
        <v>6204.42</v>
      </c>
      <c r="L743" s="45" t="s">
        <v>1881</v>
      </c>
      <c r="M743" s="107" t="s">
        <v>2012</v>
      </c>
      <c r="N743" s="29">
        <v>4.8</v>
      </c>
      <c r="O743" s="29">
        <v>3</v>
      </c>
    </row>
    <row r="744" s="5" customFormat="1" ht="27" customHeight="1" spans="1:15">
      <c r="A744" s="15"/>
      <c r="B744" s="15"/>
      <c r="C744" s="18"/>
      <c r="D744" s="15"/>
      <c r="E744" s="18" t="s">
        <v>27</v>
      </c>
      <c r="F744" s="15" t="s">
        <v>2013</v>
      </c>
      <c r="G744" s="23" t="s">
        <v>29</v>
      </c>
      <c r="H744" s="18" t="s">
        <v>30</v>
      </c>
      <c r="I744" s="15" t="s">
        <v>31</v>
      </c>
      <c r="J744" s="36"/>
      <c r="K744" s="15">
        <v>0</v>
      </c>
      <c r="L744" s="106"/>
      <c r="M744" s="110"/>
      <c r="N744" s="36"/>
      <c r="O744" s="36"/>
    </row>
    <row r="745" s="5" customFormat="1" ht="27" customHeight="1" spans="1:15">
      <c r="A745" s="15"/>
      <c r="B745" s="15"/>
      <c r="C745" s="18"/>
      <c r="D745" s="15"/>
      <c r="E745" s="18" t="s">
        <v>41</v>
      </c>
      <c r="F745" s="15" t="s">
        <v>2014</v>
      </c>
      <c r="G745" s="23" t="s">
        <v>21</v>
      </c>
      <c r="H745" s="18" t="s">
        <v>43</v>
      </c>
      <c r="I745" s="60" t="s">
        <v>31</v>
      </c>
      <c r="J745" s="33"/>
      <c r="K745" s="15">
        <v>0</v>
      </c>
      <c r="L745" s="46"/>
      <c r="M745" s="108"/>
      <c r="N745" s="33"/>
      <c r="O745" s="33"/>
    </row>
    <row r="746" s="5" customFormat="1" ht="27" customHeight="1" spans="1:15">
      <c r="A746" s="15">
        <f>COUNT($A$2:A745)+1</f>
        <v>366</v>
      </c>
      <c r="B746" s="15" t="s">
        <v>16</v>
      </c>
      <c r="C746" s="15" t="s">
        <v>17</v>
      </c>
      <c r="D746" s="15" t="s">
        <v>66</v>
      </c>
      <c r="E746" s="18" t="s">
        <v>19</v>
      </c>
      <c r="F746" s="15" t="s">
        <v>2015</v>
      </c>
      <c r="G746" s="15" t="s">
        <v>29</v>
      </c>
      <c r="H746" s="18" t="s">
        <v>22</v>
      </c>
      <c r="I746" s="15" t="s">
        <v>2016</v>
      </c>
      <c r="J746" s="95" t="s">
        <v>2017</v>
      </c>
      <c r="K746" s="15">
        <v>3000</v>
      </c>
      <c r="L746" s="111" t="s">
        <v>1881</v>
      </c>
      <c r="M746" s="112" t="s">
        <v>1617</v>
      </c>
      <c r="N746" s="29">
        <v>4.8</v>
      </c>
      <c r="O746" s="29">
        <v>2</v>
      </c>
    </row>
    <row r="747" s="5" customFormat="1" ht="27" customHeight="1" spans="1:15">
      <c r="A747" s="15"/>
      <c r="B747" s="15"/>
      <c r="C747" s="15"/>
      <c r="D747" s="15"/>
      <c r="E747" s="18" t="s">
        <v>27</v>
      </c>
      <c r="F747" s="15" t="s">
        <v>2018</v>
      </c>
      <c r="G747" s="15" t="s">
        <v>29</v>
      </c>
      <c r="H747" s="18" t="s">
        <v>43</v>
      </c>
      <c r="I747" s="60" t="s">
        <v>31</v>
      </c>
      <c r="J747" s="97"/>
      <c r="K747" s="15">
        <v>0</v>
      </c>
      <c r="L747" s="113"/>
      <c r="M747" s="114"/>
      <c r="N747" s="33"/>
      <c r="O747" s="33"/>
    </row>
    <row r="748" s="5" customFormat="1" ht="27" customHeight="1" spans="1:15">
      <c r="A748" s="15">
        <f>COUNT($A$2:A747)+1</f>
        <v>367</v>
      </c>
      <c r="B748" s="15" t="s">
        <v>16</v>
      </c>
      <c r="C748" s="15" t="s">
        <v>17</v>
      </c>
      <c r="D748" s="15" t="s">
        <v>111</v>
      </c>
      <c r="E748" s="15" t="s">
        <v>19</v>
      </c>
      <c r="F748" s="24" t="s">
        <v>2019</v>
      </c>
      <c r="G748" s="19" t="s">
        <v>29</v>
      </c>
      <c r="H748" s="16" t="s">
        <v>22</v>
      </c>
      <c r="I748" s="61" t="s">
        <v>2020</v>
      </c>
      <c r="J748" s="29" t="s">
        <v>2021</v>
      </c>
      <c r="K748" s="20">
        <v>1800</v>
      </c>
      <c r="L748" s="111" t="s">
        <v>1881</v>
      </c>
      <c r="M748" s="112" t="s">
        <v>1621</v>
      </c>
      <c r="N748" s="75">
        <v>4.8</v>
      </c>
      <c r="O748" s="75">
        <v>2</v>
      </c>
    </row>
    <row r="749" s="5" customFormat="1" ht="27" customHeight="1" spans="1:15">
      <c r="A749" s="18"/>
      <c r="B749" s="18"/>
      <c r="C749" s="18"/>
      <c r="D749" s="18"/>
      <c r="E749" s="18" t="s">
        <v>27</v>
      </c>
      <c r="F749" s="20" t="s">
        <v>2022</v>
      </c>
      <c r="G749" s="20" t="s">
        <v>21</v>
      </c>
      <c r="H749" s="20" t="s">
        <v>30</v>
      </c>
      <c r="I749" s="61" t="s">
        <v>2023</v>
      </c>
      <c r="J749" s="33"/>
      <c r="K749" s="20">
        <v>3000</v>
      </c>
      <c r="L749" s="113"/>
      <c r="M749" s="114"/>
      <c r="N749" s="77"/>
      <c r="O749" s="77"/>
    </row>
    <row r="750" s="5" customFormat="1" ht="27" customHeight="1" spans="1:15">
      <c r="A750" s="15">
        <f>COUNT($A$2:A749)+1</f>
        <v>368</v>
      </c>
      <c r="B750" s="15" t="s">
        <v>16</v>
      </c>
      <c r="C750" s="15" t="s">
        <v>17</v>
      </c>
      <c r="D750" s="15" t="s">
        <v>119</v>
      </c>
      <c r="E750" s="15" t="s">
        <v>19</v>
      </c>
      <c r="F750" s="17" t="s">
        <v>2024</v>
      </c>
      <c r="G750" s="17" t="s">
        <v>21</v>
      </c>
      <c r="H750" s="16" t="s">
        <v>22</v>
      </c>
      <c r="I750" s="60" t="s">
        <v>2025</v>
      </c>
      <c r="J750" s="29" t="s">
        <v>2026</v>
      </c>
      <c r="K750" s="24">
        <v>1600</v>
      </c>
      <c r="L750" s="45" t="s">
        <v>1881</v>
      </c>
      <c r="M750" s="107" t="s">
        <v>2027</v>
      </c>
      <c r="N750" s="75">
        <v>4.8</v>
      </c>
      <c r="O750" s="75">
        <v>3</v>
      </c>
    </row>
    <row r="751" s="5" customFormat="1" ht="27" customHeight="1" spans="1:15">
      <c r="A751" s="15"/>
      <c r="B751" s="15"/>
      <c r="C751" s="15"/>
      <c r="D751" s="15"/>
      <c r="E751" s="15" t="s">
        <v>27</v>
      </c>
      <c r="F751" s="17" t="s">
        <v>2028</v>
      </c>
      <c r="G751" s="17" t="s">
        <v>29</v>
      </c>
      <c r="H751" s="17" t="s">
        <v>30</v>
      </c>
      <c r="I751" s="60" t="s">
        <v>2025</v>
      </c>
      <c r="J751" s="36"/>
      <c r="K751" s="24">
        <v>1000</v>
      </c>
      <c r="L751" s="106"/>
      <c r="M751" s="110"/>
      <c r="N751" s="76"/>
      <c r="O751" s="76"/>
    </row>
    <row r="752" s="5" customFormat="1" ht="27" customHeight="1" spans="1:15">
      <c r="A752" s="15"/>
      <c r="B752" s="15"/>
      <c r="C752" s="15"/>
      <c r="D752" s="15"/>
      <c r="E752" s="15" t="s">
        <v>41</v>
      </c>
      <c r="F752" s="16" t="s">
        <v>2029</v>
      </c>
      <c r="G752" s="17" t="s">
        <v>21</v>
      </c>
      <c r="H752" s="16" t="s">
        <v>557</v>
      </c>
      <c r="I752" s="16" t="s">
        <v>2030</v>
      </c>
      <c r="J752" s="33"/>
      <c r="K752" s="24">
        <v>2000</v>
      </c>
      <c r="L752" s="46"/>
      <c r="M752" s="108"/>
      <c r="N752" s="77"/>
      <c r="O752" s="77"/>
    </row>
    <row r="753" s="5" customFormat="1" ht="27" customHeight="1" spans="1:15">
      <c r="A753" s="15">
        <f>COUNT($A$2:A752)+1</f>
        <v>369</v>
      </c>
      <c r="B753" s="15" t="s">
        <v>16</v>
      </c>
      <c r="C753" s="15" t="s">
        <v>17</v>
      </c>
      <c r="D753" s="15" t="s">
        <v>106</v>
      </c>
      <c r="E753" s="15" t="s">
        <v>19</v>
      </c>
      <c r="F753" s="17" t="s">
        <v>34</v>
      </c>
      <c r="G753" s="17" t="s">
        <v>21</v>
      </c>
      <c r="H753" s="16" t="s">
        <v>22</v>
      </c>
      <c r="I753" s="60" t="s">
        <v>2031</v>
      </c>
      <c r="J753" s="15" t="s">
        <v>2032</v>
      </c>
      <c r="K753" s="24">
        <v>0</v>
      </c>
      <c r="L753" s="45" t="s">
        <v>1881</v>
      </c>
      <c r="M753" s="107" t="s">
        <v>2033</v>
      </c>
      <c r="N753" s="75">
        <v>4.8</v>
      </c>
      <c r="O753" s="75">
        <v>3</v>
      </c>
    </row>
    <row r="754" s="5" customFormat="1" ht="27" customHeight="1" spans="1:15">
      <c r="A754" s="15"/>
      <c r="B754" s="15"/>
      <c r="C754" s="15"/>
      <c r="D754" s="15"/>
      <c r="E754" s="15" t="s">
        <v>27</v>
      </c>
      <c r="F754" s="17" t="s">
        <v>2034</v>
      </c>
      <c r="G754" s="17" t="s">
        <v>29</v>
      </c>
      <c r="H754" s="17" t="s">
        <v>30</v>
      </c>
      <c r="I754" s="16" t="s">
        <v>2035</v>
      </c>
      <c r="J754" s="15" t="s">
        <v>250</v>
      </c>
      <c r="K754" s="24">
        <v>2460</v>
      </c>
      <c r="L754" s="106"/>
      <c r="M754" s="110"/>
      <c r="N754" s="76"/>
      <c r="O754" s="76"/>
    </row>
    <row r="755" s="5" customFormat="1" ht="27" customHeight="1" spans="1:15">
      <c r="A755" s="15"/>
      <c r="B755" s="15"/>
      <c r="C755" s="15"/>
      <c r="D755" s="15"/>
      <c r="E755" s="15" t="s">
        <v>41</v>
      </c>
      <c r="F755" s="16" t="s">
        <v>2036</v>
      </c>
      <c r="G755" s="17" t="s">
        <v>29</v>
      </c>
      <c r="H755" s="16" t="s">
        <v>65</v>
      </c>
      <c r="I755" s="16" t="s">
        <v>31</v>
      </c>
      <c r="J755" s="15" t="s">
        <v>250</v>
      </c>
      <c r="K755" s="32" t="s">
        <v>32</v>
      </c>
      <c r="L755" s="46"/>
      <c r="M755" s="108"/>
      <c r="N755" s="77"/>
      <c r="O755" s="77"/>
    </row>
    <row r="756" s="5" customFormat="1" ht="27" customHeight="1" spans="1:15">
      <c r="A756" s="15">
        <f>COUNT($A$2:A755)+1</f>
        <v>370</v>
      </c>
      <c r="B756" s="15" t="s">
        <v>16</v>
      </c>
      <c r="C756" s="15" t="s">
        <v>17</v>
      </c>
      <c r="D756" s="15" t="s">
        <v>83</v>
      </c>
      <c r="E756" s="15" t="s">
        <v>19</v>
      </c>
      <c r="F756" s="17" t="s">
        <v>2037</v>
      </c>
      <c r="G756" s="17" t="s">
        <v>29</v>
      </c>
      <c r="H756" s="16" t="s">
        <v>22</v>
      </c>
      <c r="I756" s="16" t="s">
        <v>90</v>
      </c>
      <c r="J756" s="16" t="s">
        <v>2038</v>
      </c>
      <c r="K756" s="24">
        <v>2462.59</v>
      </c>
      <c r="L756" s="45" t="s">
        <v>1881</v>
      </c>
      <c r="M756" s="107" t="s">
        <v>2039</v>
      </c>
      <c r="N756" s="75">
        <v>4.8</v>
      </c>
      <c r="O756" s="75">
        <v>2</v>
      </c>
    </row>
    <row r="757" s="5" customFormat="1" ht="27" customHeight="1" spans="1:15">
      <c r="A757" s="15"/>
      <c r="B757" s="15"/>
      <c r="C757" s="15"/>
      <c r="D757" s="15"/>
      <c r="E757" s="15" t="s">
        <v>27</v>
      </c>
      <c r="F757" s="16" t="s">
        <v>2040</v>
      </c>
      <c r="G757" s="17" t="s">
        <v>21</v>
      </c>
      <c r="H757" s="16" t="s">
        <v>30</v>
      </c>
      <c r="I757" s="15" t="s">
        <v>31</v>
      </c>
      <c r="J757" s="16" t="s">
        <v>2041</v>
      </c>
      <c r="K757" s="15">
        <v>0</v>
      </c>
      <c r="L757" s="46"/>
      <c r="M757" s="108"/>
      <c r="N757" s="77"/>
      <c r="O757" s="77"/>
    </row>
    <row r="758" s="5" customFormat="1" ht="27" customHeight="1" spans="1:15">
      <c r="A758" s="15">
        <f>COUNT($A$2:A757)+1</f>
        <v>371</v>
      </c>
      <c r="B758" s="18" t="s">
        <v>16</v>
      </c>
      <c r="C758" s="18" t="s">
        <v>17</v>
      </c>
      <c r="D758" s="18" t="s">
        <v>158</v>
      </c>
      <c r="E758" s="18" t="s">
        <v>19</v>
      </c>
      <c r="F758" s="19" t="s">
        <v>2042</v>
      </c>
      <c r="G758" s="23" t="s">
        <v>29</v>
      </c>
      <c r="H758" s="18" t="s">
        <v>22</v>
      </c>
      <c r="I758" s="44" t="s">
        <v>2043</v>
      </c>
      <c r="J758" s="15" t="s">
        <v>2044</v>
      </c>
      <c r="K758" s="15">
        <v>1800</v>
      </c>
      <c r="L758" s="45" t="s">
        <v>1881</v>
      </c>
      <c r="M758" s="107" t="s">
        <v>2045</v>
      </c>
      <c r="N758" s="38">
        <v>4.8</v>
      </c>
      <c r="O758" s="38">
        <v>2</v>
      </c>
    </row>
    <row r="759" s="5" customFormat="1" ht="27" customHeight="1" spans="1:15">
      <c r="A759" s="15"/>
      <c r="B759" s="18"/>
      <c r="C759" s="18"/>
      <c r="D759" s="18"/>
      <c r="E759" s="18" t="s">
        <v>27</v>
      </c>
      <c r="F759" s="19" t="s">
        <v>2046</v>
      </c>
      <c r="G759" s="23" t="s">
        <v>21</v>
      </c>
      <c r="H759" s="18" t="s">
        <v>43</v>
      </c>
      <c r="I759" s="60" t="s">
        <v>31</v>
      </c>
      <c r="J759" s="15" t="s">
        <v>2047</v>
      </c>
      <c r="K759" s="15">
        <v>0</v>
      </c>
      <c r="L759" s="46"/>
      <c r="M759" s="108"/>
      <c r="N759" s="40"/>
      <c r="O759" s="40"/>
    </row>
    <row r="760" s="5" customFormat="1" ht="27" customHeight="1" spans="1:15">
      <c r="A760" s="15">
        <f>COUNT($A$2:A759)+1</f>
        <v>372</v>
      </c>
      <c r="B760" s="15" t="s">
        <v>16</v>
      </c>
      <c r="C760" s="15" t="s">
        <v>17</v>
      </c>
      <c r="D760" s="15" t="s">
        <v>158</v>
      </c>
      <c r="E760" s="15" t="s">
        <v>19</v>
      </c>
      <c r="F760" s="16" t="s">
        <v>2048</v>
      </c>
      <c r="G760" s="16" t="s">
        <v>29</v>
      </c>
      <c r="H760" s="16" t="s">
        <v>22</v>
      </c>
      <c r="I760" s="16" t="s">
        <v>2049</v>
      </c>
      <c r="J760" s="15" t="s">
        <v>2050</v>
      </c>
      <c r="K760" s="24">
        <v>3813</v>
      </c>
      <c r="L760" s="22" t="s">
        <v>1881</v>
      </c>
      <c r="M760" s="91" t="s">
        <v>2051</v>
      </c>
      <c r="N760" s="93">
        <v>6</v>
      </c>
      <c r="O760" s="93">
        <v>1</v>
      </c>
    </row>
    <row r="761" s="5" customFormat="1" ht="27" customHeight="1" spans="1:15">
      <c r="A761" s="15">
        <f>COUNT($A$2:A760)+1</f>
        <v>373</v>
      </c>
      <c r="B761" s="18" t="s">
        <v>16</v>
      </c>
      <c r="C761" s="18" t="s">
        <v>17</v>
      </c>
      <c r="D761" s="18" t="s">
        <v>127</v>
      </c>
      <c r="E761" s="18" t="s">
        <v>19</v>
      </c>
      <c r="F761" s="19" t="s">
        <v>2052</v>
      </c>
      <c r="G761" s="19" t="s">
        <v>21</v>
      </c>
      <c r="H761" s="18" t="s">
        <v>22</v>
      </c>
      <c r="I761" s="44" t="s">
        <v>2053</v>
      </c>
      <c r="J761" s="29" t="s">
        <v>2054</v>
      </c>
      <c r="K761" s="37">
        <v>7369.17</v>
      </c>
      <c r="L761" s="38" t="s">
        <v>1881</v>
      </c>
      <c r="M761" s="84" t="s">
        <v>1624</v>
      </c>
      <c r="N761" s="38">
        <v>6</v>
      </c>
      <c r="O761" s="38">
        <v>3</v>
      </c>
    </row>
    <row r="762" s="5" customFormat="1" ht="27" customHeight="1" spans="1:15">
      <c r="A762" s="15"/>
      <c r="B762" s="18"/>
      <c r="C762" s="18"/>
      <c r="D762" s="18"/>
      <c r="E762" s="18" t="s">
        <v>27</v>
      </c>
      <c r="F762" s="19" t="s">
        <v>2055</v>
      </c>
      <c r="G762" s="19" t="s">
        <v>29</v>
      </c>
      <c r="H762" s="18" t="s">
        <v>43</v>
      </c>
      <c r="I762" s="44" t="s">
        <v>2056</v>
      </c>
      <c r="J762" s="36"/>
      <c r="K762" s="15">
        <v>0</v>
      </c>
      <c r="L762" s="39"/>
      <c r="M762" s="88"/>
      <c r="N762" s="39"/>
      <c r="O762" s="39"/>
    </row>
    <row r="763" s="5" customFormat="1" ht="27" customHeight="1" spans="1:15">
      <c r="A763" s="15"/>
      <c r="B763" s="18"/>
      <c r="C763" s="18"/>
      <c r="D763" s="18"/>
      <c r="E763" s="18" t="s">
        <v>41</v>
      </c>
      <c r="F763" s="19" t="s">
        <v>2057</v>
      </c>
      <c r="G763" s="19" t="s">
        <v>21</v>
      </c>
      <c r="H763" s="18" t="s">
        <v>43</v>
      </c>
      <c r="I763" s="60" t="s">
        <v>31</v>
      </c>
      <c r="J763" s="33"/>
      <c r="K763" s="15">
        <v>0</v>
      </c>
      <c r="L763" s="40"/>
      <c r="M763" s="85"/>
      <c r="N763" s="40"/>
      <c r="O763" s="40"/>
    </row>
    <row r="764" s="5" customFormat="1" ht="27" customHeight="1" spans="1:15">
      <c r="A764" s="15">
        <f>COUNT($A$2:A763)+1</f>
        <v>374</v>
      </c>
      <c r="B764" s="15" t="s">
        <v>16</v>
      </c>
      <c r="C764" s="15" t="s">
        <v>17</v>
      </c>
      <c r="D764" s="15" t="s">
        <v>111</v>
      </c>
      <c r="E764" s="18" t="s">
        <v>19</v>
      </c>
      <c r="F764" s="15" t="s">
        <v>2058</v>
      </c>
      <c r="G764" s="15" t="s">
        <v>29</v>
      </c>
      <c r="H764" s="18" t="s">
        <v>22</v>
      </c>
      <c r="I764" s="15" t="s">
        <v>90</v>
      </c>
      <c r="J764" s="115" t="s">
        <v>2059</v>
      </c>
      <c r="K764" s="15">
        <v>1773</v>
      </c>
      <c r="L764" s="22" t="s">
        <v>1881</v>
      </c>
      <c r="M764" s="91" t="s">
        <v>1632</v>
      </c>
      <c r="N764" s="15">
        <v>4.8</v>
      </c>
      <c r="O764" s="15">
        <v>1</v>
      </c>
    </row>
    <row r="765" s="5" customFormat="1" ht="27" customHeight="1" spans="1:15">
      <c r="A765" s="15">
        <f>COUNT($A$2:A764)+1</f>
        <v>375</v>
      </c>
      <c r="B765" s="15" t="s">
        <v>16</v>
      </c>
      <c r="C765" s="15" t="s">
        <v>17</v>
      </c>
      <c r="D765" s="15" t="s">
        <v>83</v>
      </c>
      <c r="E765" s="15" t="s">
        <v>19</v>
      </c>
      <c r="F765" s="17" t="s">
        <v>2060</v>
      </c>
      <c r="G765" s="17" t="s">
        <v>21</v>
      </c>
      <c r="H765" s="16" t="s">
        <v>22</v>
      </c>
      <c r="I765" s="48" t="s">
        <v>2061</v>
      </c>
      <c r="J765" s="52" t="s">
        <v>2062</v>
      </c>
      <c r="K765" s="32" t="s">
        <v>2063</v>
      </c>
      <c r="L765" s="45" t="s">
        <v>1881</v>
      </c>
      <c r="M765" s="107" t="s">
        <v>2064</v>
      </c>
      <c r="N765" s="75">
        <v>4.8</v>
      </c>
      <c r="O765" s="75">
        <v>2</v>
      </c>
    </row>
    <row r="766" s="5" customFormat="1" ht="27" customHeight="1" spans="1:15">
      <c r="A766" s="15"/>
      <c r="B766" s="15"/>
      <c r="C766" s="15"/>
      <c r="D766" s="15"/>
      <c r="E766" s="15" t="s">
        <v>27</v>
      </c>
      <c r="F766" s="17" t="s">
        <v>2065</v>
      </c>
      <c r="G766" s="17" t="s">
        <v>29</v>
      </c>
      <c r="H766" s="17" t="s">
        <v>30</v>
      </c>
      <c r="I766" s="16" t="s">
        <v>31</v>
      </c>
      <c r="J766" s="52" t="s">
        <v>2066</v>
      </c>
      <c r="K766" s="15">
        <v>0</v>
      </c>
      <c r="L766" s="46"/>
      <c r="M766" s="108"/>
      <c r="N766" s="77"/>
      <c r="O766" s="77"/>
    </row>
    <row r="767" s="5" customFormat="1" ht="27" customHeight="1" spans="1:15">
      <c r="A767" s="15">
        <f>COUNT($A$2:A766)+1</f>
        <v>376</v>
      </c>
      <c r="B767" s="18" t="s">
        <v>16</v>
      </c>
      <c r="C767" s="18" t="s">
        <v>17</v>
      </c>
      <c r="D767" s="18" t="s">
        <v>202</v>
      </c>
      <c r="E767" s="18" t="s">
        <v>19</v>
      </c>
      <c r="F767" s="93" t="s">
        <v>2067</v>
      </c>
      <c r="G767" s="19" t="s">
        <v>29</v>
      </c>
      <c r="H767" s="18" t="s">
        <v>22</v>
      </c>
      <c r="I767" s="44" t="s">
        <v>2068</v>
      </c>
      <c r="J767" s="29" t="s">
        <v>2069</v>
      </c>
      <c r="K767" s="37">
        <v>3000</v>
      </c>
      <c r="L767" s="38" t="s">
        <v>1881</v>
      </c>
      <c r="M767" s="84" t="s">
        <v>2070</v>
      </c>
      <c r="N767" s="38">
        <v>4.8</v>
      </c>
      <c r="O767" s="38">
        <v>2</v>
      </c>
    </row>
    <row r="768" s="5" customFormat="1" ht="27" customHeight="1" spans="1:15">
      <c r="A768" s="15"/>
      <c r="B768" s="18"/>
      <c r="C768" s="18"/>
      <c r="D768" s="18"/>
      <c r="E768" s="18" t="s">
        <v>27</v>
      </c>
      <c r="F768" s="93" t="s">
        <v>2071</v>
      </c>
      <c r="G768" s="19" t="s">
        <v>29</v>
      </c>
      <c r="H768" s="18" t="s">
        <v>43</v>
      </c>
      <c r="I768" s="44" t="s">
        <v>2072</v>
      </c>
      <c r="J768" s="33"/>
      <c r="K768" s="15">
        <v>0</v>
      </c>
      <c r="L768" s="40"/>
      <c r="M768" s="85"/>
      <c r="N768" s="40"/>
      <c r="O768" s="40"/>
    </row>
    <row r="769" s="5" customFormat="1" ht="27" customHeight="1" spans="1:15">
      <c r="A769" s="15">
        <f>COUNT($A$2:A768)+1</f>
        <v>377</v>
      </c>
      <c r="B769" s="15" t="s">
        <v>16</v>
      </c>
      <c r="C769" s="15" t="s">
        <v>17</v>
      </c>
      <c r="D769" s="15" t="s">
        <v>111</v>
      </c>
      <c r="E769" s="15" t="s">
        <v>19</v>
      </c>
      <c r="F769" s="17" t="s">
        <v>2073</v>
      </c>
      <c r="G769" s="17" t="s">
        <v>29</v>
      </c>
      <c r="H769" s="16" t="s">
        <v>22</v>
      </c>
      <c r="I769" s="16" t="s">
        <v>2074</v>
      </c>
      <c r="J769" s="15" t="s">
        <v>2075</v>
      </c>
      <c r="K769" s="24">
        <v>4160</v>
      </c>
      <c r="L769" s="22" t="s">
        <v>1881</v>
      </c>
      <c r="M769" s="91" t="s">
        <v>1642</v>
      </c>
      <c r="N769" s="93">
        <v>6</v>
      </c>
      <c r="O769" s="93">
        <v>1</v>
      </c>
    </row>
    <row r="770" s="5" customFormat="1" ht="27" customHeight="1" spans="1:15">
      <c r="A770" s="15">
        <f>COUNT($A$2:A769)+1</f>
        <v>378</v>
      </c>
      <c r="B770" s="18" t="s">
        <v>16</v>
      </c>
      <c r="C770" s="18" t="s">
        <v>17</v>
      </c>
      <c r="D770" s="18" t="s">
        <v>158</v>
      </c>
      <c r="E770" s="18" t="s">
        <v>19</v>
      </c>
      <c r="F770" s="23" t="s">
        <v>2076</v>
      </c>
      <c r="G770" s="19" t="s">
        <v>29</v>
      </c>
      <c r="H770" s="18" t="s">
        <v>22</v>
      </c>
      <c r="I770" s="44" t="s">
        <v>2077</v>
      </c>
      <c r="J770" s="15" t="s">
        <v>2078</v>
      </c>
      <c r="K770" s="37">
        <v>1500</v>
      </c>
      <c r="L770" s="22" t="s">
        <v>1881</v>
      </c>
      <c r="M770" s="91" t="s">
        <v>1646</v>
      </c>
      <c r="N770" s="18">
        <v>4.8</v>
      </c>
      <c r="O770" s="18">
        <v>1</v>
      </c>
    </row>
    <row r="771" s="5" customFormat="1" ht="27" customHeight="1" spans="1:15">
      <c r="A771" s="15">
        <f>COUNT($A$2:A770)+1</f>
        <v>379</v>
      </c>
      <c r="B771" s="18" t="s">
        <v>16</v>
      </c>
      <c r="C771" s="18" t="s">
        <v>17</v>
      </c>
      <c r="D771" s="18" t="s">
        <v>119</v>
      </c>
      <c r="E771" s="18" t="s">
        <v>19</v>
      </c>
      <c r="F771" s="19" t="s">
        <v>2079</v>
      </c>
      <c r="G771" s="19" t="s">
        <v>21</v>
      </c>
      <c r="H771" s="18" t="s">
        <v>22</v>
      </c>
      <c r="I771" s="20" t="s">
        <v>1787</v>
      </c>
      <c r="J771" s="29" t="s">
        <v>2080</v>
      </c>
      <c r="K771" s="37">
        <v>296</v>
      </c>
      <c r="L771" s="45" t="s">
        <v>1881</v>
      </c>
      <c r="M771" s="107" t="s">
        <v>2081</v>
      </c>
      <c r="N771" s="38">
        <v>4.8</v>
      </c>
      <c r="O771" s="38">
        <v>2</v>
      </c>
    </row>
    <row r="772" s="5" customFormat="1" ht="27" customHeight="1" spans="1:15">
      <c r="A772" s="15"/>
      <c r="B772" s="18"/>
      <c r="C772" s="18"/>
      <c r="D772" s="18"/>
      <c r="E772" s="18" t="s">
        <v>27</v>
      </c>
      <c r="F772" s="16" t="s">
        <v>2082</v>
      </c>
      <c r="G772" s="15" t="s">
        <v>29</v>
      </c>
      <c r="H772" s="18" t="s">
        <v>30</v>
      </c>
      <c r="I772" s="44" t="s">
        <v>31</v>
      </c>
      <c r="J772" s="33"/>
      <c r="K772" s="37">
        <v>296</v>
      </c>
      <c r="L772" s="46"/>
      <c r="M772" s="108"/>
      <c r="N772" s="40"/>
      <c r="O772" s="40"/>
    </row>
    <row r="773" s="5" customFormat="1" ht="27" customHeight="1" spans="1:15">
      <c r="A773" s="15">
        <f>COUNT($A$2:A772)+1</f>
        <v>380</v>
      </c>
      <c r="B773" s="15" t="s">
        <v>16</v>
      </c>
      <c r="C773" s="15" t="s">
        <v>17</v>
      </c>
      <c r="D773" s="15" t="s">
        <v>46</v>
      </c>
      <c r="E773" s="15" t="s">
        <v>19</v>
      </c>
      <c r="F773" s="19" t="s">
        <v>2083</v>
      </c>
      <c r="G773" s="19" t="s">
        <v>29</v>
      </c>
      <c r="H773" s="20" t="s">
        <v>22</v>
      </c>
      <c r="I773" s="19" t="s">
        <v>2084</v>
      </c>
      <c r="J773" s="29" t="s">
        <v>2085</v>
      </c>
      <c r="K773" s="20">
        <v>1850</v>
      </c>
      <c r="L773" s="45" t="s">
        <v>1881</v>
      </c>
      <c r="M773" s="107" t="s">
        <v>2086</v>
      </c>
      <c r="N773" s="75">
        <v>4.8</v>
      </c>
      <c r="O773" s="75">
        <v>3</v>
      </c>
    </row>
    <row r="774" s="5" customFormat="1" ht="27" customHeight="1" spans="1:15">
      <c r="A774" s="15"/>
      <c r="B774" s="15"/>
      <c r="C774" s="15"/>
      <c r="D774" s="15"/>
      <c r="E774" s="15" t="s">
        <v>27</v>
      </c>
      <c r="F774" s="20" t="s">
        <v>2087</v>
      </c>
      <c r="G774" s="20" t="s">
        <v>21</v>
      </c>
      <c r="H774" s="20" t="s">
        <v>30</v>
      </c>
      <c r="I774" s="19" t="s">
        <v>2088</v>
      </c>
      <c r="J774" s="36"/>
      <c r="K774" s="20">
        <v>3950</v>
      </c>
      <c r="L774" s="106"/>
      <c r="M774" s="110"/>
      <c r="N774" s="76"/>
      <c r="O774" s="76"/>
    </row>
    <row r="775" s="5" customFormat="1" ht="27" customHeight="1" spans="1:15">
      <c r="A775" s="15"/>
      <c r="B775" s="15"/>
      <c r="C775" s="15"/>
      <c r="D775" s="15"/>
      <c r="E775" s="15" t="s">
        <v>41</v>
      </c>
      <c r="F775" s="20" t="s">
        <v>2089</v>
      </c>
      <c r="G775" s="20" t="s">
        <v>29</v>
      </c>
      <c r="H775" s="20" t="s">
        <v>65</v>
      </c>
      <c r="I775" s="60" t="s">
        <v>31</v>
      </c>
      <c r="J775" s="33"/>
      <c r="K775" s="15">
        <v>0</v>
      </c>
      <c r="L775" s="46"/>
      <c r="M775" s="108"/>
      <c r="N775" s="77"/>
      <c r="O775" s="77"/>
    </row>
    <row r="776" s="5" customFormat="1" ht="27" customHeight="1" spans="1:15">
      <c r="A776" s="15">
        <f>COUNT($A$2:A775)+1</f>
        <v>381</v>
      </c>
      <c r="B776" s="15" t="s">
        <v>16</v>
      </c>
      <c r="C776" s="15" t="s">
        <v>17</v>
      </c>
      <c r="D776" s="15" t="s">
        <v>106</v>
      </c>
      <c r="E776" s="15" t="s">
        <v>19</v>
      </c>
      <c r="F776" s="17" t="s">
        <v>2090</v>
      </c>
      <c r="G776" s="17" t="s">
        <v>29</v>
      </c>
      <c r="H776" s="16" t="s">
        <v>22</v>
      </c>
      <c r="I776" s="60" t="s">
        <v>2091</v>
      </c>
      <c r="J776" s="15" t="s">
        <v>24</v>
      </c>
      <c r="K776" s="24">
        <v>3093.41</v>
      </c>
      <c r="L776" s="22" t="s">
        <v>1881</v>
      </c>
      <c r="M776" s="91" t="s">
        <v>2092</v>
      </c>
      <c r="N776" s="93">
        <v>4.8</v>
      </c>
      <c r="O776" s="93">
        <v>1</v>
      </c>
    </row>
    <row r="777" s="5" customFormat="1" ht="27" customHeight="1" spans="1:15">
      <c r="A777" s="15">
        <f>COUNT($A$2:A776)+1</f>
        <v>382</v>
      </c>
      <c r="B777" s="15" t="s">
        <v>16</v>
      </c>
      <c r="C777" s="15" t="s">
        <v>17</v>
      </c>
      <c r="D777" s="15" t="s">
        <v>74</v>
      </c>
      <c r="E777" s="15" t="s">
        <v>19</v>
      </c>
      <c r="F777" s="16" t="s">
        <v>2093</v>
      </c>
      <c r="G777" s="16" t="s">
        <v>29</v>
      </c>
      <c r="H777" s="16" t="s">
        <v>22</v>
      </c>
      <c r="I777" s="47" t="s">
        <v>2094</v>
      </c>
      <c r="J777" s="15" t="s">
        <v>2095</v>
      </c>
      <c r="K777" s="53">
        <v>2400</v>
      </c>
      <c r="L777" s="22" t="s">
        <v>1881</v>
      </c>
      <c r="M777" s="91" t="s">
        <v>1708</v>
      </c>
      <c r="N777" s="93">
        <v>4.8</v>
      </c>
      <c r="O777" s="93">
        <v>1</v>
      </c>
    </row>
    <row r="778" s="5" customFormat="1" ht="27" customHeight="1" spans="1:15">
      <c r="A778" s="15">
        <f>COUNT($A$2:A777)+1</f>
        <v>383</v>
      </c>
      <c r="B778" s="15" t="s">
        <v>16</v>
      </c>
      <c r="C778" s="15" t="s">
        <v>17</v>
      </c>
      <c r="D778" s="15" t="s">
        <v>106</v>
      </c>
      <c r="E778" s="15" t="s">
        <v>19</v>
      </c>
      <c r="F778" s="17" t="s">
        <v>2096</v>
      </c>
      <c r="G778" s="17" t="s">
        <v>29</v>
      </c>
      <c r="H778" s="16" t="s">
        <v>22</v>
      </c>
      <c r="I778" s="60" t="s">
        <v>2097</v>
      </c>
      <c r="J778" s="15" t="s">
        <v>2098</v>
      </c>
      <c r="K778" s="24">
        <v>1527.5</v>
      </c>
      <c r="L778" s="45" t="s">
        <v>1881</v>
      </c>
      <c r="M778" s="107" t="s">
        <v>1716</v>
      </c>
      <c r="N778" s="75">
        <v>4.8</v>
      </c>
      <c r="O778" s="75">
        <v>2</v>
      </c>
    </row>
    <row r="779" s="5" customFormat="1" ht="27" customHeight="1" spans="1:15">
      <c r="A779" s="15"/>
      <c r="B779" s="15"/>
      <c r="C779" s="15"/>
      <c r="D779" s="15"/>
      <c r="E779" s="15" t="s">
        <v>27</v>
      </c>
      <c r="F779" s="17" t="s">
        <v>2099</v>
      </c>
      <c r="G779" s="17" t="s">
        <v>21</v>
      </c>
      <c r="H779" s="17" t="s">
        <v>30</v>
      </c>
      <c r="I779" s="16" t="s">
        <v>1864</v>
      </c>
      <c r="J779" s="24" t="s">
        <v>2100</v>
      </c>
      <c r="K779" s="32" t="s">
        <v>183</v>
      </c>
      <c r="L779" s="46"/>
      <c r="M779" s="108"/>
      <c r="N779" s="77"/>
      <c r="O779" s="77"/>
    </row>
    <row r="780" s="5" customFormat="1" ht="27" customHeight="1" spans="1:15">
      <c r="A780" s="15">
        <f>COUNT($A$2:A779)+1</f>
        <v>384</v>
      </c>
      <c r="B780" s="15" t="s">
        <v>16</v>
      </c>
      <c r="C780" s="15" t="s">
        <v>17</v>
      </c>
      <c r="D780" s="15" t="s">
        <v>33</v>
      </c>
      <c r="E780" s="18" t="s">
        <v>19</v>
      </c>
      <c r="F780" s="15" t="s">
        <v>2101</v>
      </c>
      <c r="G780" s="15" t="s">
        <v>21</v>
      </c>
      <c r="H780" s="18" t="s">
        <v>22</v>
      </c>
      <c r="I780" s="32" t="s">
        <v>2102</v>
      </c>
      <c r="J780" s="29" t="s">
        <v>2103</v>
      </c>
      <c r="K780" s="15">
        <v>4000</v>
      </c>
      <c r="L780" s="45" t="s">
        <v>1881</v>
      </c>
      <c r="M780" s="107" t="s">
        <v>1733</v>
      </c>
      <c r="N780" s="29">
        <v>4.8</v>
      </c>
      <c r="O780" s="29">
        <v>4</v>
      </c>
    </row>
    <row r="781" s="5" customFormat="1" ht="27" customHeight="1" spans="1:15">
      <c r="A781" s="15"/>
      <c r="B781" s="15"/>
      <c r="C781" s="15"/>
      <c r="D781" s="15"/>
      <c r="E781" s="18" t="s">
        <v>27</v>
      </c>
      <c r="F781" s="15" t="s">
        <v>2104</v>
      </c>
      <c r="G781" s="15" t="s">
        <v>29</v>
      </c>
      <c r="H781" s="18" t="s">
        <v>30</v>
      </c>
      <c r="I781" s="15" t="s">
        <v>31</v>
      </c>
      <c r="J781" s="36"/>
      <c r="K781" s="15">
        <v>0</v>
      </c>
      <c r="L781" s="106"/>
      <c r="M781" s="110"/>
      <c r="N781" s="36"/>
      <c r="O781" s="36"/>
    </row>
    <row r="782" s="5" customFormat="1" ht="27" customHeight="1" spans="1:15">
      <c r="A782" s="15"/>
      <c r="B782" s="15"/>
      <c r="C782" s="15"/>
      <c r="D782" s="15"/>
      <c r="E782" s="18" t="s">
        <v>41</v>
      </c>
      <c r="F782" s="15" t="s">
        <v>2105</v>
      </c>
      <c r="G782" s="15" t="s">
        <v>21</v>
      </c>
      <c r="H782" s="18" t="s">
        <v>43</v>
      </c>
      <c r="I782" s="60" t="s">
        <v>31</v>
      </c>
      <c r="J782" s="36"/>
      <c r="K782" s="15">
        <v>0</v>
      </c>
      <c r="L782" s="106"/>
      <c r="M782" s="110"/>
      <c r="N782" s="36"/>
      <c r="O782" s="36"/>
    </row>
    <row r="783" s="5" customFormat="1" ht="27" customHeight="1" spans="1:15">
      <c r="A783" s="15"/>
      <c r="B783" s="15"/>
      <c r="C783" s="15"/>
      <c r="D783" s="15"/>
      <c r="E783" s="18" t="s">
        <v>44</v>
      </c>
      <c r="F783" s="15" t="s">
        <v>2106</v>
      </c>
      <c r="G783" s="15" t="s">
        <v>21</v>
      </c>
      <c r="H783" s="18" t="s">
        <v>43</v>
      </c>
      <c r="I783" s="60" t="s">
        <v>31</v>
      </c>
      <c r="J783" s="33"/>
      <c r="K783" s="15">
        <v>0</v>
      </c>
      <c r="L783" s="46"/>
      <c r="M783" s="108"/>
      <c r="N783" s="33"/>
      <c r="O783" s="33"/>
    </row>
    <row r="784" s="5" customFormat="1" ht="27" customHeight="1" spans="1:15">
      <c r="A784" s="15">
        <f>COUNT($A$2:A783)+1</f>
        <v>385</v>
      </c>
      <c r="B784" s="18" t="s">
        <v>16</v>
      </c>
      <c r="C784" s="18" t="s">
        <v>17</v>
      </c>
      <c r="D784" s="18" t="s">
        <v>46</v>
      </c>
      <c r="E784" s="18" t="s">
        <v>19</v>
      </c>
      <c r="F784" s="15" t="s">
        <v>2104</v>
      </c>
      <c r="G784" s="23" t="s">
        <v>29</v>
      </c>
      <c r="H784" s="18" t="s">
        <v>22</v>
      </c>
      <c r="I784" s="15" t="s">
        <v>2107</v>
      </c>
      <c r="J784" s="29" t="s">
        <v>2108</v>
      </c>
      <c r="K784" s="15">
        <v>2200</v>
      </c>
      <c r="L784" s="45" t="s">
        <v>1881</v>
      </c>
      <c r="M784" s="107" t="s">
        <v>1737</v>
      </c>
      <c r="N784" s="29">
        <v>4.8</v>
      </c>
      <c r="O784" s="29">
        <v>4</v>
      </c>
    </row>
    <row r="785" s="5" customFormat="1" ht="27" customHeight="1" spans="1:15">
      <c r="A785" s="15"/>
      <c r="B785" s="18"/>
      <c r="C785" s="18"/>
      <c r="D785" s="18"/>
      <c r="E785" s="18" t="s">
        <v>27</v>
      </c>
      <c r="F785" s="15" t="s">
        <v>2109</v>
      </c>
      <c r="G785" s="23" t="s">
        <v>21</v>
      </c>
      <c r="H785" s="18" t="s">
        <v>30</v>
      </c>
      <c r="I785" s="15" t="s">
        <v>1437</v>
      </c>
      <c r="J785" s="36"/>
      <c r="K785" s="15">
        <v>0</v>
      </c>
      <c r="L785" s="106"/>
      <c r="M785" s="110"/>
      <c r="N785" s="36"/>
      <c r="O785" s="36"/>
    </row>
    <row r="786" s="5" customFormat="1" ht="27" customHeight="1" spans="1:15">
      <c r="A786" s="15"/>
      <c r="B786" s="18"/>
      <c r="C786" s="18"/>
      <c r="D786" s="18"/>
      <c r="E786" s="18" t="s">
        <v>41</v>
      </c>
      <c r="F786" s="15" t="s">
        <v>2110</v>
      </c>
      <c r="G786" s="23" t="s">
        <v>21</v>
      </c>
      <c r="H786" s="18" t="s">
        <v>43</v>
      </c>
      <c r="I786" s="15" t="s">
        <v>2111</v>
      </c>
      <c r="J786" s="36"/>
      <c r="K786" s="15">
        <v>0</v>
      </c>
      <c r="L786" s="106"/>
      <c r="M786" s="110"/>
      <c r="N786" s="36"/>
      <c r="O786" s="36"/>
    </row>
    <row r="787" s="5" customFormat="1" ht="27" customHeight="1" spans="1:15">
      <c r="A787" s="15"/>
      <c r="B787" s="18"/>
      <c r="C787" s="18"/>
      <c r="D787" s="18"/>
      <c r="E787" s="18" t="s">
        <v>44</v>
      </c>
      <c r="F787" s="19" t="s">
        <v>2112</v>
      </c>
      <c r="G787" s="23" t="s">
        <v>21</v>
      </c>
      <c r="H787" s="18" t="s">
        <v>22</v>
      </c>
      <c r="I787" s="60" t="s">
        <v>31</v>
      </c>
      <c r="J787" s="33"/>
      <c r="K787" s="15">
        <v>0</v>
      </c>
      <c r="L787" s="46"/>
      <c r="M787" s="108"/>
      <c r="N787" s="33"/>
      <c r="O787" s="33"/>
    </row>
    <row r="788" s="5" customFormat="1" ht="27" customHeight="1" spans="1:15">
      <c r="A788" s="15">
        <f>COUNT($A$2:A787)+1</f>
        <v>386</v>
      </c>
      <c r="B788" s="15" t="s">
        <v>16</v>
      </c>
      <c r="C788" s="18" t="s">
        <v>17</v>
      </c>
      <c r="D788" s="20" t="s">
        <v>74</v>
      </c>
      <c r="E788" s="18" t="s">
        <v>19</v>
      </c>
      <c r="F788" s="15" t="s">
        <v>2113</v>
      </c>
      <c r="G788" s="23" t="s">
        <v>21</v>
      </c>
      <c r="H788" s="18" t="s">
        <v>22</v>
      </c>
      <c r="I788" s="15" t="s">
        <v>955</v>
      </c>
      <c r="J788" s="29" t="s">
        <v>2114</v>
      </c>
      <c r="K788" s="15">
        <v>5843.25</v>
      </c>
      <c r="L788" s="45" t="s">
        <v>1881</v>
      </c>
      <c r="M788" s="107" t="s">
        <v>1749</v>
      </c>
      <c r="N788" s="29">
        <v>4.8</v>
      </c>
      <c r="O788" s="29">
        <v>3</v>
      </c>
    </row>
    <row r="789" s="5" customFormat="1" ht="27" customHeight="1" spans="1:15">
      <c r="A789" s="15"/>
      <c r="B789" s="15"/>
      <c r="C789" s="18"/>
      <c r="D789" s="20"/>
      <c r="E789" s="18" t="s">
        <v>27</v>
      </c>
      <c r="F789" s="15" t="s">
        <v>2115</v>
      </c>
      <c r="G789" s="23" t="s">
        <v>29</v>
      </c>
      <c r="H789" s="18" t="s">
        <v>30</v>
      </c>
      <c r="I789" s="15" t="s">
        <v>31</v>
      </c>
      <c r="J789" s="36"/>
      <c r="K789" s="15">
        <v>0</v>
      </c>
      <c r="L789" s="106"/>
      <c r="M789" s="110"/>
      <c r="N789" s="36"/>
      <c r="O789" s="36"/>
    </row>
    <row r="790" s="5" customFormat="1" ht="27" customHeight="1" spans="1:15">
      <c r="A790" s="15"/>
      <c r="B790" s="15"/>
      <c r="C790" s="18"/>
      <c r="D790" s="20"/>
      <c r="E790" s="18" t="s">
        <v>41</v>
      </c>
      <c r="F790" s="15" t="s">
        <v>2116</v>
      </c>
      <c r="G790" s="23" t="s">
        <v>29</v>
      </c>
      <c r="H790" s="18" t="s">
        <v>43</v>
      </c>
      <c r="I790" s="60" t="s">
        <v>31</v>
      </c>
      <c r="J790" s="33"/>
      <c r="K790" s="15">
        <v>0</v>
      </c>
      <c r="L790" s="46"/>
      <c r="M790" s="108"/>
      <c r="N790" s="33"/>
      <c r="O790" s="33"/>
    </row>
    <row r="791" s="5" customFormat="1" ht="27" customHeight="1" spans="1:15">
      <c r="A791" s="15">
        <f>COUNT($A$2:A790)+1</f>
        <v>387</v>
      </c>
      <c r="B791" s="15" t="s">
        <v>16</v>
      </c>
      <c r="C791" s="15" t="s">
        <v>17</v>
      </c>
      <c r="D791" s="15" t="s">
        <v>158</v>
      </c>
      <c r="E791" s="18" t="s">
        <v>19</v>
      </c>
      <c r="F791" s="15" t="s">
        <v>2117</v>
      </c>
      <c r="G791" s="15" t="s">
        <v>29</v>
      </c>
      <c r="H791" s="18" t="s">
        <v>22</v>
      </c>
      <c r="I791" s="15" t="s">
        <v>2118</v>
      </c>
      <c r="J791" s="29" t="s">
        <v>2119</v>
      </c>
      <c r="K791" s="15">
        <v>2300</v>
      </c>
      <c r="L791" s="45" t="s">
        <v>1881</v>
      </c>
      <c r="M791" s="107" t="s">
        <v>2120</v>
      </c>
      <c r="N791" s="29">
        <v>6</v>
      </c>
      <c r="O791" s="29">
        <v>4</v>
      </c>
    </row>
    <row r="792" s="5" customFormat="1" ht="27" customHeight="1" spans="1:15">
      <c r="A792" s="15"/>
      <c r="B792" s="15"/>
      <c r="C792" s="15"/>
      <c r="D792" s="15"/>
      <c r="E792" s="18" t="s">
        <v>27</v>
      </c>
      <c r="F792" s="15" t="s">
        <v>2121</v>
      </c>
      <c r="G792" s="15" t="s">
        <v>21</v>
      </c>
      <c r="H792" s="18" t="s">
        <v>30</v>
      </c>
      <c r="I792" s="15" t="s">
        <v>2122</v>
      </c>
      <c r="J792" s="36"/>
      <c r="K792" s="15">
        <v>7917.66</v>
      </c>
      <c r="L792" s="106"/>
      <c r="M792" s="110"/>
      <c r="N792" s="36"/>
      <c r="O792" s="36"/>
    </row>
    <row r="793" s="5" customFormat="1" ht="27" customHeight="1" spans="1:15">
      <c r="A793" s="15"/>
      <c r="B793" s="15"/>
      <c r="C793" s="15"/>
      <c r="D793" s="15"/>
      <c r="E793" s="18" t="s">
        <v>41</v>
      </c>
      <c r="F793" s="15" t="s">
        <v>2123</v>
      </c>
      <c r="G793" s="15" t="s">
        <v>21</v>
      </c>
      <c r="H793" s="18" t="s">
        <v>43</v>
      </c>
      <c r="I793" s="15" t="s">
        <v>2124</v>
      </c>
      <c r="J793" s="36"/>
      <c r="K793" s="15">
        <v>0</v>
      </c>
      <c r="L793" s="106"/>
      <c r="M793" s="110"/>
      <c r="N793" s="36"/>
      <c r="O793" s="36"/>
    </row>
    <row r="794" s="5" customFormat="1" ht="27" customHeight="1" spans="1:15">
      <c r="A794" s="15"/>
      <c r="B794" s="15"/>
      <c r="C794" s="15"/>
      <c r="D794" s="15"/>
      <c r="E794" s="18" t="s">
        <v>44</v>
      </c>
      <c r="F794" s="15" t="s">
        <v>2125</v>
      </c>
      <c r="G794" s="15" t="s">
        <v>29</v>
      </c>
      <c r="H794" s="18" t="s">
        <v>43</v>
      </c>
      <c r="I794" s="60" t="s">
        <v>31</v>
      </c>
      <c r="J794" s="33"/>
      <c r="K794" s="15">
        <v>0</v>
      </c>
      <c r="L794" s="46"/>
      <c r="M794" s="108"/>
      <c r="N794" s="33"/>
      <c r="O794" s="33"/>
    </row>
    <row r="795" s="5" customFormat="1" ht="27" customHeight="1" spans="1:15">
      <c r="A795" s="15">
        <f>COUNT($A$2:A794)+1</f>
        <v>388</v>
      </c>
      <c r="B795" s="15" t="s">
        <v>16</v>
      </c>
      <c r="C795" s="15" t="s">
        <v>17</v>
      </c>
      <c r="D795" s="15" t="s">
        <v>66</v>
      </c>
      <c r="E795" s="18" t="s">
        <v>19</v>
      </c>
      <c r="F795" s="15" t="s">
        <v>2126</v>
      </c>
      <c r="G795" s="15" t="s">
        <v>21</v>
      </c>
      <c r="H795" s="18" t="s">
        <v>22</v>
      </c>
      <c r="I795" s="15" t="s">
        <v>2127</v>
      </c>
      <c r="J795" s="29" t="s">
        <v>2128</v>
      </c>
      <c r="K795" s="15">
        <v>2800</v>
      </c>
      <c r="L795" s="45" t="s">
        <v>1881</v>
      </c>
      <c r="M795" s="107" t="s">
        <v>2129</v>
      </c>
      <c r="N795" s="29">
        <v>4.8</v>
      </c>
      <c r="O795" s="29">
        <v>2</v>
      </c>
    </row>
    <row r="796" s="5" customFormat="1" ht="27" customHeight="1" spans="1:15">
      <c r="A796" s="15"/>
      <c r="B796" s="15"/>
      <c r="C796" s="15"/>
      <c r="D796" s="15"/>
      <c r="E796" s="18" t="s">
        <v>27</v>
      </c>
      <c r="F796" s="15" t="s">
        <v>2130</v>
      </c>
      <c r="G796" s="15" t="s">
        <v>29</v>
      </c>
      <c r="H796" s="18" t="s">
        <v>276</v>
      </c>
      <c r="I796" s="15" t="s">
        <v>31</v>
      </c>
      <c r="J796" s="33"/>
      <c r="K796" s="15">
        <v>0</v>
      </c>
      <c r="L796" s="46"/>
      <c r="M796" s="108"/>
      <c r="N796" s="33"/>
      <c r="O796" s="33"/>
    </row>
    <row r="797" s="5" customFormat="1" ht="27" customHeight="1" spans="1:15">
      <c r="A797" s="15">
        <f>COUNT($A$2:A796)+1</f>
        <v>389</v>
      </c>
      <c r="B797" s="15" t="s">
        <v>16</v>
      </c>
      <c r="C797" s="15" t="s">
        <v>17</v>
      </c>
      <c r="D797" s="15" t="s">
        <v>66</v>
      </c>
      <c r="E797" s="15" t="s">
        <v>19</v>
      </c>
      <c r="F797" s="16" t="s">
        <v>2131</v>
      </c>
      <c r="G797" s="16" t="s">
        <v>29</v>
      </c>
      <c r="H797" s="16" t="s">
        <v>22</v>
      </c>
      <c r="I797" s="47" t="s">
        <v>90</v>
      </c>
      <c r="J797" s="29" t="s">
        <v>2132</v>
      </c>
      <c r="K797" s="22" t="s">
        <v>2133</v>
      </c>
      <c r="L797" s="45" t="s">
        <v>1881</v>
      </c>
      <c r="M797" s="107" t="s">
        <v>2134</v>
      </c>
      <c r="N797" s="75">
        <v>4.8</v>
      </c>
      <c r="O797" s="75">
        <v>3</v>
      </c>
    </row>
    <row r="798" s="5" customFormat="1" ht="27" customHeight="1" spans="1:15">
      <c r="A798" s="15"/>
      <c r="B798" s="15"/>
      <c r="C798" s="15"/>
      <c r="D798" s="15"/>
      <c r="E798" s="15" t="s">
        <v>27</v>
      </c>
      <c r="F798" s="16" t="s">
        <v>2135</v>
      </c>
      <c r="G798" s="16" t="s">
        <v>21</v>
      </c>
      <c r="H798" s="16" t="s">
        <v>30</v>
      </c>
      <c r="I798" s="47" t="s">
        <v>2136</v>
      </c>
      <c r="J798" s="36"/>
      <c r="K798" s="22" t="s">
        <v>2137</v>
      </c>
      <c r="L798" s="106"/>
      <c r="M798" s="110"/>
      <c r="N798" s="76"/>
      <c r="O798" s="76"/>
    </row>
    <row r="799" s="5" customFormat="1" ht="27" customHeight="1" spans="1:15">
      <c r="A799" s="15"/>
      <c r="B799" s="15"/>
      <c r="C799" s="15"/>
      <c r="D799" s="15"/>
      <c r="E799" s="15" t="s">
        <v>41</v>
      </c>
      <c r="F799" s="16" t="s">
        <v>2138</v>
      </c>
      <c r="G799" s="16" t="s">
        <v>21</v>
      </c>
      <c r="H799" s="16" t="s">
        <v>557</v>
      </c>
      <c r="I799" s="60" t="s">
        <v>31</v>
      </c>
      <c r="J799" s="33"/>
      <c r="K799" s="15">
        <v>0</v>
      </c>
      <c r="L799" s="46"/>
      <c r="M799" s="108"/>
      <c r="N799" s="77"/>
      <c r="O799" s="77"/>
    </row>
    <row r="800" s="5" customFormat="1" ht="27" customHeight="1" spans="1:15">
      <c r="A800" s="15">
        <f>COUNT($A$2:A799)+1</f>
        <v>390</v>
      </c>
      <c r="B800" s="15" t="s">
        <v>16</v>
      </c>
      <c r="C800" s="15" t="s">
        <v>17</v>
      </c>
      <c r="D800" s="15" t="s">
        <v>106</v>
      </c>
      <c r="E800" s="15" t="s">
        <v>19</v>
      </c>
      <c r="F800" s="16" t="s">
        <v>2139</v>
      </c>
      <c r="G800" s="16" t="s">
        <v>29</v>
      </c>
      <c r="H800" s="16" t="s">
        <v>22</v>
      </c>
      <c r="I800" s="60" t="s">
        <v>31</v>
      </c>
      <c r="J800" s="29" t="s">
        <v>2140</v>
      </c>
      <c r="K800" s="24">
        <v>1865</v>
      </c>
      <c r="L800" s="45" t="s">
        <v>1881</v>
      </c>
      <c r="M800" s="107" t="s">
        <v>2141</v>
      </c>
      <c r="N800" s="75">
        <v>4.8</v>
      </c>
      <c r="O800" s="75">
        <v>2</v>
      </c>
    </row>
    <row r="801" s="5" customFormat="1" ht="27" customHeight="1" spans="1:15">
      <c r="A801" s="15"/>
      <c r="B801" s="15"/>
      <c r="C801" s="15"/>
      <c r="D801" s="15"/>
      <c r="E801" s="15" t="s">
        <v>27</v>
      </c>
      <c r="F801" s="16" t="s">
        <v>2142</v>
      </c>
      <c r="G801" s="16" t="s">
        <v>21</v>
      </c>
      <c r="H801" s="16" t="s">
        <v>30</v>
      </c>
      <c r="I801" s="16" t="s">
        <v>511</v>
      </c>
      <c r="J801" s="33"/>
      <c r="K801" s="24">
        <v>2000</v>
      </c>
      <c r="L801" s="46"/>
      <c r="M801" s="108"/>
      <c r="N801" s="77"/>
      <c r="O801" s="77"/>
    </row>
    <row r="802" s="5" customFormat="1" ht="27" customHeight="1" spans="1:15">
      <c r="A802" s="15">
        <f>COUNT($A$2:A801)+1</f>
        <v>391</v>
      </c>
      <c r="B802" s="15" t="s">
        <v>16</v>
      </c>
      <c r="C802" s="15" t="s">
        <v>17</v>
      </c>
      <c r="D802" s="15" t="s">
        <v>66</v>
      </c>
      <c r="E802" s="15" t="s">
        <v>19</v>
      </c>
      <c r="F802" s="17" t="s">
        <v>2143</v>
      </c>
      <c r="G802" s="17" t="s">
        <v>29</v>
      </c>
      <c r="H802" s="16" t="s">
        <v>22</v>
      </c>
      <c r="I802" s="60" t="s">
        <v>2144</v>
      </c>
      <c r="J802" s="15" t="s">
        <v>2145</v>
      </c>
      <c r="K802" s="24">
        <v>2393.65</v>
      </c>
      <c r="L802" s="22" t="s">
        <v>1881</v>
      </c>
      <c r="M802" s="91" t="s">
        <v>1798</v>
      </c>
      <c r="N802" s="93">
        <v>4.8</v>
      </c>
      <c r="O802" s="93">
        <v>1</v>
      </c>
    </row>
    <row r="803" s="5" customFormat="1" ht="27" customHeight="1" spans="1:15">
      <c r="A803" s="15">
        <f>COUNT($A$2:A802)+1</f>
        <v>392</v>
      </c>
      <c r="B803" s="15" t="s">
        <v>16</v>
      </c>
      <c r="C803" s="15" t="s">
        <v>17</v>
      </c>
      <c r="D803" s="15" t="s">
        <v>119</v>
      </c>
      <c r="E803" s="15" t="s">
        <v>19</v>
      </c>
      <c r="F803" s="17" t="s">
        <v>2146</v>
      </c>
      <c r="G803" s="17" t="s">
        <v>21</v>
      </c>
      <c r="H803" s="16" t="s">
        <v>22</v>
      </c>
      <c r="I803" s="60" t="s">
        <v>2147</v>
      </c>
      <c r="J803" s="15" t="s">
        <v>2148</v>
      </c>
      <c r="K803" s="24">
        <v>2000</v>
      </c>
      <c r="L803" s="45" t="s">
        <v>1881</v>
      </c>
      <c r="M803" s="107" t="s">
        <v>2149</v>
      </c>
      <c r="N803" s="75">
        <v>4.8</v>
      </c>
      <c r="O803" s="75">
        <v>3</v>
      </c>
    </row>
    <row r="804" s="5" customFormat="1" ht="27" customHeight="1" spans="1:15">
      <c r="A804" s="15"/>
      <c r="B804" s="15"/>
      <c r="C804" s="15"/>
      <c r="D804" s="15"/>
      <c r="E804" s="15" t="s">
        <v>27</v>
      </c>
      <c r="F804" s="17" t="s">
        <v>2150</v>
      </c>
      <c r="G804" s="17" t="s">
        <v>29</v>
      </c>
      <c r="H804" s="17" t="s">
        <v>30</v>
      </c>
      <c r="I804" s="60" t="s">
        <v>31</v>
      </c>
      <c r="J804" s="15" t="s">
        <v>2151</v>
      </c>
      <c r="K804" s="15">
        <v>0</v>
      </c>
      <c r="L804" s="106"/>
      <c r="M804" s="110"/>
      <c r="N804" s="76"/>
      <c r="O804" s="76"/>
    </row>
    <row r="805" s="5" customFormat="1" ht="27" customHeight="1" spans="1:15">
      <c r="A805" s="15"/>
      <c r="B805" s="15"/>
      <c r="C805" s="15"/>
      <c r="D805" s="15"/>
      <c r="E805" s="15" t="s">
        <v>41</v>
      </c>
      <c r="F805" s="16" t="s">
        <v>2152</v>
      </c>
      <c r="G805" s="17" t="s">
        <v>29</v>
      </c>
      <c r="H805" s="16" t="s">
        <v>65</v>
      </c>
      <c r="I805" s="16" t="s">
        <v>2153</v>
      </c>
      <c r="J805" s="15" t="s">
        <v>2151</v>
      </c>
      <c r="K805" s="32" t="s">
        <v>2154</v>
      </c>
      <c r="L805" s="46"/>
      <c r="M805" s="108"/>
      <c r="N805" s="77"/>
      <c r="O805" s="77"/>
    </row>
    <row r="806" s="5" customFormat="1" ht="27" customHeight="1" spans="1:15">
      <c r="A806" s="15">
        <f>COUNT($A$2:A805)+1</f>
        <v>393</v>
      </c>
      <c r="B806" s="15" t="s">
        <v>16</v>
      </c>
      <c r="C806" s="15" t="s">
        <v>17</v>
      </c>
      <c r="D806" s="15" t="s">
        <v>33</v>
      </c>
      <c r="E806" s="15" t="s">
        <v>19</v>
      </c>
      <c r="F806" s="17" t="s">
        <v>2155</v>
      </c>
      <c r="G806" s="17" t="s">
        <v>29</v>
      </c>
      <c r="H806" s="16" t="s">
        <v>22</v>
      </c>
      <c r="I806" s="60" t="s">
        <v>31</v>
      </c>
      <c r="J806" s="15" t="s">
        <v>2156</v>
      </c>
      <c r="K806" s="22" t="s">
        <v>2157</v>
      </c>
      <c r="L806" s="22" t="s">
        <v>1881</v>
      </c>
      <c r="M806" s="91" t="s">
        <v>1810</v>
      </c>
      <c r="N806" s="93">
        <v>2.3</v>
      </c>
      <c r="O806" s="93">
        <v>1</v>
      </c>
    </row>
    <row r="807" s="5" customFormat="1" ht="27" customHeight="1" spans="1:15">
      <c r="A807" s="15">
        <f>COUNT($A$2:A806)+1</f>
        <v>394</v>
      </c>
      <c r="B807" s="18" t="s">
        <v>16</v>
      </c>
      <c r="C807" s="18" t="s">
        <v>17</v>
      </c>
      <c r="D807" s="18" t="s">
        <v>74</v>
      </c>
      <c r="E807" s="18" t="s">
        <v>19</v>
      </c>
      <c r="F807" s="79" t="s">
        <v>2158</v>
      </c>
      <c r="G807" s="23" t="s">
        <v>29</v>
      </c>
      <c r="H807" s="18" t="s">
        <v>22</v>
      </c>
      <c r="I807" s="81" t="s">
        <v>2159</v>
      </c>
      <c r="J807" s="15" t="s">
        <v>2160</v>
      </c>
      <c r="K807" s="82">
        <v>3200</v>
      </c>
      <c r="L807" s="22" t="s">
        <v>1881</v>
      </c>
      <c r="M807" s="91" t="s">
        <v>1823</v>
      </c>
      <c r="N807" s="18">
        <v>4.8</v>
      </c>
      <c r="O807" s="18">
        <v>1</v>
      </c>
    </row>
    <row r="808" s="5" customFormat="1" ht="27" customHeight="1" spans="1:15">
      <c r="A808" s="15">
        <f>COUNT($A$2:A807)+1</f>
        <v>395</v>
      </c>
      <c r="B808" s="15" t="s">
        <v>16</v>
      </c>
      <c r="C808" s="15" t="s">
        <v>17</v>
      </c>
      <c r="D808" s="15" t="s">
        <v>33</v>
      </c>
      <c r="E808" s="15" t="s">
        <v>19</v>
      </c>
      <c r="F808" s="17" t="s">
        <v>2161</v>
      </c>
      <c r="G808" s="17" t="s">
        <v>21</v>
      </c>
      <c r="H808" s="16" t="s">
        <v>22</v>
      </c>
      <c r="I808" s="16" t="s">
        <v>2162</v>
      </c>
      <c r="J808" s="29" t="s">
        <v>2163</v>
      </c>
      <c r="K808" s="53">
        <v>2300</v>
      </c>
      <c r="L808" s="45" t="s">
        <v>1881</v>
      </c>
      <c r="M808" s="107" t="s">
        <v>2164</v>
      </c>
      <c r="N808" s="75">
        <v>4.8</v>
      </c>
      <c r="O808" s="75">
        <v>2</v>
      </c>
    </row>
    <row r="809" s="5" customFormat="1" ht="27" customHeight="1" spans="1:15">
      <c r="A809" s="15"/>
      <c r="B809" s="15"/>
      <c r="C809" s="15"/>
      <c r="D809" s="15"/>
      <c r="E809" s="15" t="s">
        <v>27</v>
      </c>
      <c r="F809" s="16" t="s">
        <v>2165</v>
      </c>
      <c r="G809" s="16" t="s">
        <v>29</v>
      </c>
      <c r="H809" s="16" t="s">
        <v>30</v>
      </c>
      <c r="I809" s="16" t="s">
        <v>90</v>
      </c>
      <c r="J809" s="33"/>
      <c r="K809" s="22">
        <v>2520.65</v>
      </c>
      <c r="L809" s="46"/>
      <c r="M809" s="108"/>
      <c r="N809" s="77"/>
      <c r="O809" s="77"/>
    </row>
    <row r="810" s="5" customFormat="1" ht="27" customHeight="1" spans="1:15">
      <c r="A810" s="15">
        <f>COUNT($A$2:A809)+1</f>
        <v>396</v>
      </c>
      <c r="B810" s="15" t="s">
        <v>16</v>
      </c>
      <c r="C810" s="15" t="s">
        <v>17</v>
      </c>
      <c r="D810" s="15" t="s">
        <v>111</v>
      </c>
      <c r="E810" s="18" t="s">
        <v>19</v>
      </c>
      <c r="F810" s="15" t="s">
        <v>2166</v>
      </c>
      <c r="G810" s="15" t="s">
        <v>29</v>
      </c>
      <c r="H810" s="15" t="s">
        <v>22</v>
      </c>
      <c r="I810" s="15" t="s">
        <v>2167</v>
      </c>
      <c r="J810" s="29" t="s">
        <v>2168</v>
      </c>
      <c r="K810" s="15">
        <v>200</v>
      </c>
      <c r="L810" s="45" t="s">
        <v>1881</v>
      </c>
      <c r="M810" s="107" t="s">
        <v>2169</v>
      </c>
      <c r="N810" s="29">
        <v>4.8</v>
      </c>
      <c r="O810" s="29">
        <v>4</v>
      </c>
    </row>
    <row r="811" s="5" customFormat="1" ht="27" customHeight="1" spans="1:15">
      <c r="A811" s="15"/>
      <c r="B811" s="15"/>
      <c r="C811" s="15"/>
      <c r="D811" s="15"/>
      <c r="E811" s="18" t="s">
        <v>27</v>
      </c>
      <c r="F811" s="15" t="s">
        <v>2170</v>
      </c>
      <c r="G811" s="15" t="s">
        <v>21</v>
      </c>
      <c r="H811" s="15" t="s">
        <v>30</v>
      </c>
      <c r="I811" s="15" t="s">
        <v>31</v>
      </c>
      <c r="J811" s="36"/>
      <c r="K811" s="15">
        <v>831.17</v>
      </c>
      <c r="L811" s="106"/>
      <c r="M811" s="110"/>
      <c r="N811" s="36"/>
      <c r="O811" s="36"/>
    </row>
    <row r="812" s="5" customFormat="1" ht="27" customHeight="1" spans="1:15">
      <c r="A812" s="15"/>
      <c r="B812" s="15"/>
      <c r="C812" s="15"/>
      <c r="D812" s="15"/>
      <c r="E812" s="18" t="s">
        <v>41</v>
      </c>
      <c r="F812" s="15" t="s">
        <v>2171</v>
      </c>
      <c r="G812" s="15" t="s">
        <v>29</v>
      </c>
      <c r="H812" s="15" t="s">
        <v>43</v>
      </c>
      <c r="I812" s="15" t="s">
        <v>2172</v>
      </c>
      <c r="J812" s="36"/>
      <c r="K812" s="15">
        <v>0</v>
      </c>
      <c r="L812" s="106"/>
      <c r="M812" s="110"/>
      <c r="N812" s="36"/>
      <c r="O812" s="36"/>
    </row>
    <row r="813" s="5" customFormat="1" ht="27" customHeight="1" spans="1:15">
      <c r="A813" s="15"/>
      <c r="B813" s="15"/>
      <c r="C813" s="15"/>
      <c r="D813" s="15"/>
      <c r="E813" s="18" t="s">
        <v>44</v>
      </c>
      <c r="F813" s="15" t="s">
        <v>2173</v>
      </c>
      <c r="G813" s="15" t="s">
        <v>29</v>
      </c>
      <c r="H813" s="15" t="s">
        <v>43</v>
      </c>
      <c r="I813" s="15" t="s">
        <v>2174</v>
      </c>
      <c r="J813" s="33"/>
      <c r="K813" s="15">
        <v>0</v>
      </c>
      <c r="L813" s="46"/>
      <c r="M813" s="108"/>
      <c r="N813" s="33"/>
      <c r="O813" s="33"/>
    </row>
    <row r="814" s="5" customFormat="1" ht="27" customHeight="1" spans="1:15">
      <c r="A814" s="15">
        <f>COUNT($A$2:A813)+1</f>
        <v>397</v>
      </c>
      <c r="B814" s="15" t="s">
        <v>16</v>
      </c>
      <c r="C814" s="15" t="s">
        <v>17</v>
      </c>
      <c r="D814" s="15" t="s">
        <v>66</v>
      </c>
      <c r="E814" s="15" t="s">
        <v>19</v>
      </c>
      <c r="F814" s="16" t="s">
        <v>2175</v>
      </c>
      <c r="G814" s="16" t="s">
        <v>21</v>
      </c>
      <c r="H814" s="16" t="s">
        <v>22</v>
      </c>
      <c r="I814" s="52" t="s">
        <v>2176</v>
      </c>
      <c r="J814" s="15" t="s">
        <v>2177</v>
      </c>
      <c r="K814" s="22" t="s">
        <v>183</v>
      </c>
      <c r="L814" s="45" t="s">
        <v>1881</v>
      </c>
      <c r="M814" s="107" t="s">
        <v>2178</v>
      </c>
      <c r="N814" s="75">
        <v>4.8</v>
      </c>
      <c r="O814" s="75">
        <v>2</v>
      </c>
    </row>
    <row r="815" s="5" customFormat="1" ht="27" customHeight="1" spans="1:15">
      <c r="A815" s="15"/>
      <c r="B815" s="15"/>
      <c r="C815" s="15"/>
      <c r="D815" s="15"/>
      <c r="E815" s="15" t="s">
        <v>27</v>
      </c>
      <c r="F815" s="16" t="s">
        <v>2179</v>
      </c>
      <c r="G815" s="16" t="s">
        <v>29</v>
      </c>
      <c r="H815" s="16" t="s">
        <v>30</v>
      </c>
      <c r="I815" s="52" t="s">
        <v>2176</v>
      </c>
      <c r="J815" s="15" t="s">
        <v>2180</v>
      </c>
      <c r="K815" s="22" t="s">
        <v>2181</v>
      </c>
      <c r="L815" s="46"/>
      <c r="M815" s="108"/>
      <c r="N815" s="77"/>
      <c r="O815" s="77"/>
    </row>
    <row r="816" s="5" customFormat="1" ht="27" customHeight="1" spans="1:15">
      <c r="A816" s="15">
        <f>COUNT($A$2:A815)+1</f>
        <v>398</v>
      </c>
      <c r="B816" s="18" t="s">
        <v>16</v>
      </c>
      <c r="C816" s="18" t="s">
        <v>17</v>
      </c>
      <c r="D816" s="18" t="s">
        <v>158</v>
      </c>
      <c r="E816" s="18" t="s">
        <v>19</v>
      </c>
      <c r="F816" s="23" t="s">
        <v>2182</v>
      </c>
      <c r="G816" s="23" t="s">
        <v>21</v>
      </c>
      <c r="H816" s="18" t="s">
        <v>22</v>
      </c>
      <c r="I816" s="94" t="s">
        <v>2183</v>
      </c>
      <c r="J816" s="15" t="s">
        <v>2184</v>
      </c>
      <c r="K816" s="82">
        <v>2300</v>
      </c>
      <c r="L816" s="18" t="s">
        <v>1881</v>
      </c>
      <c r="M816" s="74" t="s">
        <v>2185</v>
      </c>
      <c r="N816" s="18">
        <v>4.8</v>
      </c>
      <c r="O816" s="18">
        <v>1</v>
      </c>
    </row>
    <row r="817" s="5" customFormat="1" ht="27" customHeight="1" spans="1:15">
      <c r="A817" s="15">
        <f>COUNT($A$2:A816)+1</f>
        <v>399</v>
      </c>
      <c r="B817" s="15" t="s">
        <v>16</v>
      </c>
      <c r="C817" s="15" t="s">
        <v>17</v>
      </c>
      <c r="D817" s="15" t="s">
        <v>18</v>
      </c>
      <c r="E817" s="15" t="s">
        <v>19</v>
      </c>
      <c r="F817" s="17" t="s">
        <v>2186</v>
      </c>
      <c r="G817" s="17" t="s">
        <v>29</v>
      </c>
      <c r="H817" s="16" t="s">
        <v>22</v>
      </c>
      <c r="I817" s="16" t="s">
        <v>2187</v>
      </c>
      <c r="J817" s="29" t="s">
        <v>1983</v>
      </c>
      <c r="K817" s="53">
        <v>2800</v>
      </c>
      <c r="L817" s="45" t="s">
        <v>1881</v>
      </c>
      <c r="M817" s="107" t="s">
        <v>2188</v>
      </c>
      <c r="N817" s="75">
        <v>4.8</v>
      </c>
      <c r="O817" s="75">
        <v>3</v>
      </c>
    </row>
    <row r="818" s="5" customFormat="1" ht="27" customHeight="1" spans="1:15">
      <c r="A818" s="15"/>
      <c r="B818" s="15"/>
      <c r="C818" s="15"/>
      <c r="D818" s="15"/>
      <c r="E818" s="15" t="s">
        <v>27</v>
      </c>
      <c r="F818" s="17" t="s">
        <v>2189</v>
      </c>
      <c r="G818" s="17" t="s">
        <v>21</v>
      </c>
      <c r="H818" s="16" t="s">
        <v>43</v>
      </c>
      <c r="I818" s="60" t="s">
        <v>31</v>
      </c>
      <c r="J818" s="36"/>
      <c r="K818" s="15">
        <v>0</v>
      </c>
      <c r="L818" s="106"/>
      <c r="M818" s="110"/>
      <c r="N818" s="76"/>
      <c r="O818" s="76"/>
    </row>
    <row r="819" s="5" customFormat="1" ht="27" customHeight="1" spans="1:15">
      <c r="A819" s="15"/>
      <c r="B819" s="15"/>
      <c r="C819" s="15"/>
      <c r="D819" s="15"/>
      <c r="E819" s="15" t="s">
        <v>41</v>
      </c>
      <c r="F819" s="17" t="s">
        <v>2190</v>
      </c>
      <c r="G819" s="17" t="s">
        <v>21</v>
      </c>
      <c r="H819" s="16" t="s">
        <v>43</v>
      </c>
      <c r="I819" s="60" t="s">
        <v>31</v>
      </c>
      <c r="J819" s="33"/>
      <c r="K819" s="15">
        <v>0</v>
      </c>
      <c r="L819" s="46"/>
      <c r="M819" s="108"/>
      <c r="N819" s="77"/>
      <c r="O819" s="77"/>
    </row>
    <row r="820" s="5" customFormat="1" ht="27" customHeight="1" spans="1:15">
      <c r="A820" s="15">
        <f>COUNT($A$2:A819)+1</f>
        <v>400</v>
      </c>
      <c r="B820" s="15" t="s">
        <v>16</v>
      </c>
      <c r="C820" s="18" t="s">
        <v>17</v>
      </c>
      <c r="D820" s="15" t="s">
        <v>46</v>
      </c>
      <c r="E820" s="18" t="s">
        <v>19</v>
      </c>
      <c r="F820" s="15" t="s">
        <v>2191</v>
      </c>
      <c r="G820" s="17" t="s">
        <v>21</v>
      </c>
      <c r="H820" s="18" t="s">
        <v>22</v>
      </c>
      <c r="I820" s="15" t="s">
        <v>2192</v>
      </c>
      <c r="J820" s="29" t="s">
        <v>2193</v>
      </c>
      <c r="K820" s="15">
        <v>4925</v>
      </c>
      <c r="L820" s="45" t="s">
        <v>1881</v>
      </c>
      <c r="M820" s="107" t="s">
        <v>1828</v>
      </c>
      <c r="N820" s="29">
        <v>4.8</v>
      </c>
      <c r="O820" s="29">
        <v>2</v>
      </c>
    </row>
    <row r="821" s="5" customFormat="1" ht="27" customHeight="1" spans="1:15">
      <c r="A821" s="15"/>
      <c r="B821" s="15"/>
      <c r="C821" s="18"/>
      <c r="D821" s="15"/>
      <c r="E821" s="18" t="s">
        <v>27</v>
      </c>
      <c r="F821" s="15" t="s">
        <v>2194</v>
      </c>
      <c r="G821" s="23" t="s">
        <v>1563</v>
      </c>
      <c r="H821" s="18" t="s">
        <v>30</v>
      </c>
      <c r="I821" s="15" t="s">
        <v>31</v>
      </c>
      <c r="J821" s="33"/>
      <c r="K821" s="15">
        <v>0</v>
      </c>
      <c r="L821" s="46"/>
      <c r="M821" s="108"/>
      <c r="N821" s="33"/>
      <c r="O821" s="33"/>
    </row>
    <row r="822" s="5" customFormat="1" ht="27" customHeight="1" spans="1:15">
      <c r="A822" s="15">
        <f>COUNT($A$2:A821)+1</f>
        <v>401</v>
      </c>
      <c r="B822" s="15" t="s">
        <v>16</v>
      </c>
      <c r="C822" s="15" t="s">
        <v>17</v>
      </c>
      <c r="D822" s="15" t="s">
        <v>46</v>
      </c>
      <c r="E822" s="18" t="s">
        <v>19</v>
      </c>
      <c r="F822" s="15" t="s">
        <v>2195</v>
      </c>
      <c r="G822" s="15" t="s">
        <v>29</v>
      </c>
      <c r="H822" s="18" t="s">
        <v>22</v>
      </c>
      <c r="I822" s="15" t="s">
        <v>2196</v>
      </c>
      <c r="J822" s="15" t="s">
        <v>2197</v>
      </c>
      <c r="K822" s="15">
        <v>1800</v>
      </c>
      <c r="L822" s="15" t="s">
        <v>1881</v>
      </c>
      <c r="M822" s="91" t="s">
        <v>2198</v>
      </c>
      <c r="N822" s="15">
        <v>4.8</v>
      </c>
      <c r="O822" s="15">
        <v>1</v>
      </c>
    </row>
    <row r="823" s="5" customFormat="1" ht="27" customHeight="1" spans="1:15">
      <c r="A823" s="15">
        <f>COUNT($A$2:A822)+1</f>
        <v>402</v>
      </c>
      <c r="B823" s="15" t="s">
        <v>1110</v>
      </c>
      <c r="C823" s="15" t="s">
        <v>168</v>
      </c>
      <c r="D823" s="15" t="s">
        <v>1167</v>
      </c>
      <c r="E823" s="15" t="s">
        <v>19</v>
      </c>
      <c r="F823" s="16" t="s">
        <v>2199</v>
      </c>
      <c r="G823" s="17" t="s">
        <v>21</v>
      </c>
      <c r="H823" s="15" t="s">
        <v>22</v>
      </c>
      <c r="I823" s="60" t="s">
        <v>31</v>
      </c>
      <c r="J823" s="15" t="s">
        <v>319</v>
      </c>
      <c r="K823" s="24">
        <v>1305</v>
      </c>
      <c r="L823" s="22" t="s">
        <v>2200</v>
      </c>
      <c r="M823" s="22" t="s">
        <v>1448</v>
      </c>
      <c r="N823" s="15">
        <v>2.3</v>
      </c>
      <c r="O823" s="24">
        <v>1</v>
      </c>
    </row>
    <row r="824" s="5" customFormat="1" ht="27" customHeight="1" spans="1:15">
      <c r="A824" s="15">
        <f>COUNT($A$2:A823)+1</f>
        <v>403</v>
      </c>
      <c r="B824" s="15" t="s">
        <v>16</v>
      </c>
      <c r="C824" s="15" t="s">
        <v>17</v>
      </c>
      <c r="D824" s="15" t="s">
        <v>66</v>
      </c>
      <c r="E824" s="18" t="s">
        <v>19</v>
      </c>
      <c r="F824" s="15" t="s">
        <v>2201</v>
      </c>
      <c r="G824" s="15" t="s">
        <v>29</v>
      </c>
      <c r="H824" s="18" t="s">
        <v>22</v>
      </c>
      <c r="I824" s="15" t="s">
        <v>90</v>
      </c>
      <c r="J824" s="115" t="s">
        <v>2202</v>
      </c>
      <c r="K824" s="15">
        <v>1086</v>
      </c>
      <c r="L824" s="22" t="s">
        <v>2200</v>
      </c>
      <c r="M824" s="22" t="s">
        <v>1890</v>
      </c>
      <c r="N824" s="15">
        <v>4.8</v>
      </c>
      <c r="O824" s="15">
        <v>1</v>
      </c>
    </row>
    <row r="825" s="5" customFormat="1" ht="27" customHeight="1" spans="1:15">
      <c r="A825" s="15">
        <f>COUNT($A$2:A824)+1</f>
        <v>404</v>
      </c>
      <c r="B825" s="15" t="s">
        <v>16</v>
      </c>
      <c r="C825" s="15" t="s">
        <v>17</v>
      </c>
      <c r="D825" s="15" t="s">
        <v>66</v>
      </c>
      <c r="E825" s="15" t="s">
        <v>19</v>
      </c>
      <c r="F825" s="16" t="s">
        <v>2203</v>
      </c>
      <c r="G825" s="16" t="s">
        <v>21</v>
      </c>
      <c r="H825" s="16" t="s">
        <v>22</v>
      </c>
      <c r="I825" s="16" t="s">
        <v>31</v>
      </c>
      <c r="J825" s="15" t="s">
        <v>664</v>
      </c>
      <c r="K825" s="32" t="s">
        <v>2204</v>
      </c>
      <c r="L825" s="45" t="s">
        <v>2200</v>
      </c>
      <c r="M825" s="45" t="s">
        <v>1518</v>
      </c>
      <c r="N825" s="29">
        <v>2.3</v>
      </c>
      <c r="O825" s="29">
        <v>2</v>
      </c>
    </row>
    <row r="826" s="5" customFormat="1" ht="27" customHeight="1" spans="1:15">
      <c r="A826" s="15"/>
      <c r="B826" s="15"/>
      <c r="C826" s="15"/>
      <c r="D826" s="15"/>
      <c r="E826" s="15" t="s">
        <v>27</v>
      </c>
      <c r="F826" s="16" t="s">
        <v>2205</v>
      </c>
      <c r="G826" s="16" t="s">
        <v>21</v>
      </c>
      <c r="H826" s="16" t="s">
        <v>557</v>
      </c>
      <c r="I826" s="60" t="s">
        <v>31</v>
      </c>
      <c r="J826" s="15" t="s">
        <v>2206</v>
      </c>
      <c r="K826" s="32" t="s">
        <v>2207</v>
      </c>
      <c r="L826" s="46"/>
      <c r="M826" s="46"/>
      <c r="N826" s="33"/>
      <c r="O826" s="33"/>
    </row>
    <row r="827" s="5" customFormat="1" ht="27" customHeight="1" spans="1:15">
      <c r="A827" s="15">
        <f>COUNT($A$2:A826)+1</f>
        <v>405</v>
      </c>
      <c r="B827" s="15" t="s">
        <v>16</v>
      </c>
      <c r="C827" s="15" t="s">
        <v>17</v>
      </c>
      <c r="D827" s="15" t="s">
        <v>111</v>
      </c>
      <c r="E827" s="15" t="s">
        <v>19</v>
      </c>
      <c r="F827" s="17" t="s">
        <v>2208</v>
      </c>
      <c r="G827" s="17" t="s">
        <v>29</v>
      </c>
      <c r="H827" s="16" t="s">
        <v>22</v>
      </c>
      <c r="I827" s="60" t="s">
        <v>31</v>
      </c>
      <c r="J827" s="15" t="s">
        <v>2209</v>
      </c>
      <c r="K827" s="15">
        <v>0</v>
      </c>
      <c r="L827" s="45" t="s">
        <v>2200</v>
      </c>
      <c r="M827" s="45" t="s">
        <v>1523</v>
      </c>
      <c r="N827" s="29">
        <v>4.8</v>
      </c>
      <c r="O827" s="29">
        <v>3</v>
      </c>
    </row>
    <row r="828" s="5" customFormat="1" ht="27" customHeight="1" spans="1:15">
      <c r="A828" s="15"/>
      <c r="B828" s="15"/>
      <c r="C828" s="15"/>
      <c r="D828" s="15"/>
      <c r="E828" s="15" t="s">
        <v>27</v>
      </c>
      <c r="F828" s="17" t="s">
        <v>2210</v>
      </c>
      <c r="G828" s="17" t="s">
        <v>21</v>
      </c>
      <c r="H828" s="17" t="s">
        <v>30</v>
      </c>
      <c r="I828" s="16" t="s">
        <v>2211</v>
      </c>
      <c r="J828" s="15" t="s">
        <v>2212</v>
      </c>
      <c r="K828" s="24">
        <v>780</v>
      </c>
      <c r="L828" s="106"/>
      <c r="M828" s="106"/>
      <c r="N828" s="36"/>
      <c r="O828" s="36"/>
    </row>
    <row r="829" s="5" customFormat="1" ht="27" customHeight="1" spans="1:15">
      <c r="A829" s="15"/>
      <c r="B829" s="15"/>
      <c r="C829" s="15"/>
      <c r="D829" s="15"/>
      <c r="E829" s="15" t="s">
        <v>41</v>
      </c>
      <c r="F829" s="16" t="s">
        <v>2213</v>
      </c>
      <c r="G829" s="17" t="s">
        <v>29</v>
      </c>
      <c r="H829" s="16" t="s">
        <v>65</v>
      </c>
      <c r="I829" s="16" t="s">
        <v>2214</v>
      </c>
      <c r="J829" s="15" t="s">
        <v>2209</v>
      </c>
      <c r="K829" s="24">
        <v>3433.33</v>
      </c>
      <c r="L829" s="46"/>
      <c r="M829" s="46"/>
      <c r="N829" s="33"/>
      <c r="O829" s="33"/>
    </row>
    <row r="830" s="5" customFormat="1" ht="27" customHeight="1" spans="1:15">
      <c r="A830" s="15">
        <f>COUNT($A$2:A829)+1</f>
        <v>406</v>
      </c>
      <c r="B830" s="15" t="s">
        <v>16</v>
      </c>
      <c r="C830" s="15" t="s">
        <v>17</v>
      </c>
      <c r="D830" s="15" t="s">
        <v>83</v>
      </c>
      <c r="E830" s="15" t="s">
        <v>19</v>
      </c>
      <c r="F830" s="17" t="s">
        <v>2215</v>
      </c>
      <c r="G830" s="16" t="s">
        <v>29</v>
      </c>
      <c r="H830" s="16" t="s">
        <v>22</v>
      </c>
      <c r="I830" s="16" t="s">
        <v>2216</v>
      </c>
      <c r="J830" s="28" t="s">
        <v>2217</v>
      </c>
      <c r="K830" s="32" t="s">
        <v>2218</v>
      </c>
      <c r="L830" s="45" t="s">
        <v>2200</v>
      </c>
      <c r="M830" s="45" t="s">
        <v>1534</v>
      </c>
      <c r="N830" s="29">
        <v>4.8</v>
      </c>
      <c r="O830" s="29">
        <v>2</v>
      </c>
    </row>
    <row r="831" s="5" customFormat="1" ht="27" customHeight="1" spans="1:15">
      <c r="A831" s="15"/>
      <c r="B831" s="15"/>
      <c r="C831" s="15"/>
      <c r="D831" s="15"/>
      <c r="E831" s="15" t="s">
        <v>27</v>
      </c>
      <c r="F831" s="17" t="s">
        <v>2219</v>
      </c>
      <c r="G831" s="16" t="s">
        <v>21</v>
      </c>
      <c r="H831" s="16" t="s">
        <v>557</v>
      </c>
      <c r="I831" s="60" t="s">
        <v>31</v>
      </c>
      <c r="J831" s="31"/>
      <c r="K831" s="15">
        <v>0</v>
      </c>
      <c r="L831" s="46"/>
      <c r="M831" s="46"/>
      <c r="N831" s="33"/>
      <c r="O831" s="33"/>
    </row>
    <row r="832" s="5" customFormat="1" ht="27" customHeight="1" spans="1:15">
      <c r="A832" s="15">
        <f>COUNT($A$2:A831)+1</f>
        <v>407</v>
      </c>
      <c r="B832" s="15" t="s">
        <v>16</v>
      </c>
      <c r="C832" s="15" t="s">
        <v>17</v>
      </c>
      <c r="D832" s="15" t="s">
        <v>83</v>
      </c>
      <c r="E832" s="15" t="s">
        <v>19</v>
      </c>
      <c r="F832" s="16" t="s">
        <v>2220</v>
      </c>
      <c r="G832" s="16" t="s">
        <v>29</v>
      </c>
      <c r="H832" s="16" t="s">
        <v>22</v>
      </c>
      <c r="I832" s="16" t="s">
        <v>90</v>
      </c>
      <c r="J832" s="15" t="s">
        <v>2221</v>
      </c>
      <c r="K832" s="24">
        <v>2392.91</v>
      </c>
      <c r="L832" s="45" t="s">
        <v>2200</v>
      </c>
      <c r="M832" s="45" t="s">
        <v>1584</v>
      </c>
      <c r="N832" s="75">
        <v>4.8</v>
      </c>
      <c r="O832" s="41">
        <v>3</v>
      </c>
    </row>
    <row r="833" s="5" customFormat="1" ht="27" customHeight="1" spans="1:15">
      <c r="A833" s="15"/>
      <c r="B833" s="15"/>
      <c r="C833" s="15"/>
      <c r="D833" s="15"/>
      <c r="E833" s="15" t="s">
        <v>27</v>
      </c>
      <c r="F833" s="16" t="s">
        <v>2222</v>
      </c>
      <c r="G833" s="16" t="s">
        <v>21</v>
      </c>
      <c r="H833" s="16" t="s">
        <v>30</v>
      </c>
      <c r="I833" s="60" t="s">
        <v>31</v>
      </c>
      <c r="J833" s="15" t="s">
        <v>2223</v>
      </c>
      <c r="K833" s="24">
        <v>416.67</v>
      </c>
      <c r="L833" s="106"/>
      <c r="M833" s="106"/>
      <c r="N833" s="76"/>
      <c r="O833" s="42"/>
    </row>
    <row r="834" s="5" customFormat="1" ht="27" customHeight="1" spans="1:15">
      <c r="A834" s="15"/>
      <c r="B834" s="15"/>
      <c r="C834" s="15"/>
      <c r="D834" s="15"/>
      <c r="E834" s="15" t="s">
        <v>41</v>
      </c>
      <c r="F834" s="16" t="s">
        <v>2224</v>
      </c>
      <c r="G834" s="16" t="s">
        <v>29</v>
      </c>
      <c r="H834" s="16" t="s">
        <v>65</v>
      </c>
      <c r="I834" s="16" t="s">
        <v>2225</v>
      </c>
      <c r="J834" s="53" t="s">
        <v>2221</v>
      </c>
      <c r="K834" s="32" t="s">
        <v>2226</v>
      </c>
      <c r="L834" s="46"/>
      <c r="M834" s="46"/>
      <c r="N834" s="77"/>
      <c r="O834" s="43"/>
    </row>
    <row r="835" s="5" customFormat="1" ht="27" customHeight="1" spans="1:15">
      <c r="A835" s="15">
        <f>COUNT($A$2:A834)+1</f>
        <v>408</v>
      </c>
      <c r="B835" s="15" t="s">
        <v>16</v>
      </c>
      <c r="C835" s="15" t="s">
        <v>17</v>
      </c>
      <c r="D835" s="15" t="s">
        <v>83</v>
      </c>
      <c r="E835" s="18" t="s">
        <v>19</v>
      </c>
      <c r="F835" s="15" t="s">
        <v>2227</v>
      </c>
      <c r="G835" s="15" t="s">
        <v>29</v>
      </c>
      <c r="H835" s="15" t="s">
        <v>22</v>
      </c>
      <c r="I835" s="15" t="s">
        <v>2228</v>
      </c>
      <c r="J835" s="15" t="s">
        <v>2229</v>
      </c>
      <c r="K835" s="15">
        <v>3079.92</v>
      </c>
      <c r="L835" s="22" t="s">
        <v>2200</v>
      </c>
      <c r="M835" s="22" t="s">
        <v>1592</v>
      </c>
      <c r="N835" s="15">
        <v>4.8</v>
      </c>
      <c r="O835" s="15">
        <v>1</v>
      </c>
    </row>
    <row r="836" s="6" customFormat="1" ht="27" customHeight="1" spans="1:15">
      <c r="A836" s="18">
        <f>COUNT($A$2:A835)+1</f>
        <v>409</v>
      </c>
      <c r="B836" s="18" t="s">
        <v>16</v>
      </c>
      <c r="C836" s="18" t="s">
        <v>17</v>
      </c>
      <c r="D836" s="18" t="s">
        <v>46</v>
      </c>
      <c r="E836" s="18" t="s">
        <v>19</v>
      </c>
      <c r="F836" s="20" t="s">
        <v>2230</v>
      </c>
      <c r="G836" s="20" t="s">
        <v>21</v>
      </c>
      <c r="H836" s="20" t="s">
        <v>22</v>
      </c>
      <c r="I836" s="19" t="s">
        <v>2231</v>
      </c>
      <c r="J836" s="38" t="s">
        <v>2232</v>
      </c>
      <c r="K836" s="37">
        <v>1982.5</v>
      </c>
      <c r="L836" s="111" t="s">
        <v>2200</v>
      </c>
      <c r="M836" s="111" t="s">
        <v>1596</v>
      </c>
      <c r="N836" s="116">
        <v>2.3</v>
      </c>
      <c r="O836" s="116">
        <v>4</v>
      </c>
    </row>
    <row r="837" s="6" customFormat="1" ht="27" customHeight="1" spans="1:15">
      <c r="A837" s="18"/>
      <c r="B837" s="18"/>
      <c r="C837" s="18"/>
      <c r="D837" s="18"/>
      <c r="E837" s="18" t="s">
        <v>27</v>
      </c>
      <c r="F837" s="20" t="s">
        <v>2233</v>
      </c>
      <c r="G837" s="20" t="s">
        <v>29</v>
      </c>
      <c r="H837" s="20" t="s">
        <v>30</v>
      </c>
      <c r="I837" s="60" t="s">
        <v>31</v>
      </c>
      <c r="J837" s="39"/>
      <c r="K837" s="37">
        <v>882.5</v>
      </c>
      <c r="L837" s="117"/>
      <c r="M837" s="117"/>
      <c r="N837" s="118"/>
      <c r="O837" s="118"/>
    </row>
    <row r="838" s="6" customFormat="1" ht="27" customHeight="1" spans="1:15">
      <c r="A838" s="18"/>
      <c r="B838" s="18"/>
      <c r="C838" s="18"/>
      <c r="D838" s="18"/>
      <c r="E838" s="18" t="s">
        <v>41</v>
      </c>
      <c r="F838" s="20" t="s">
        <v>2234</v>
      </c>
      <c r="G838" s="20" t="s">
        <v>29</v>
      </c>
      <c r="H838" s="20" t="s">
        <v>2235</v>
      </c>
      <c r="I838" s="60" t="s">
        <v>31</v>
      </c>
      <c r="J838" s="39"/>
      <c r="K838" s="15">
        <v>0</v>
      </c>
      <c r="L838" s="117"/>
      <c r="M838" s="117"/>
      <c r="N838" s="118"/>
      <c r="O838" s="118"/>
    </row>
    <row r="839" s="6" customFormat="1" ht="27" customHeight="1" spans="1:15">
      <c r="A839" s="18"/>
      <c r="B839" s="18"/>
      <c r="C839" s="18"/>
      <c r="D839" s="18"/>
      <c r="E839" s="18" t="s">
        <v>44</v>
      </c>
      <c r="F839" s="20" t="s">
        <v>2236</v>
      </c>
      <c r="G839" s="20" t="s">
        <v>29</v>
      </c>
      <c r="H839" s="19" t="s">
        <v>2237</v>
      </c>
      <c r="I839" s="60" t="s">
        <v>31</v>
      </c>
      <c r="J839" s="40"/>
      <c r="K839" s="15">
        <v>0</v>
      </c>
      <c r="L839" s="113"/>
      <c r="M839" s="113"/>
      <c r="N839" s="119"/>
      <c r="O839" s="119"/>
    </row>
    <row r="840" s="5" customFormat="1" ht="27" customHeight="1" spans="1:15">
      <c r="A840" s="15">
        <f>COUNT($A$2:A839)+1</f>
        <v>410</v>
      </c>
      <c r="B840" s="15" t="s">
        <v>16</v>
      </c>
      <c r="C840" s="15" t="s">
        <v>17</v>
      </c>
      <c r="D840" s="15" t="s">
        <v>66</v>
      </c>
      <c r="E840" s="15" t="s">
        <v>19</v>
      </c>
      <c r="F840" s="16" t="s">
        <v>2238</v>
      </c>
      <c r="G840" s="16" t="s">
        <v>21</v>
      </c>
      <c r="H840" s="16" t="s">
        <v>22</v>
      </c>
      <c r="I840" s="16" t="s">
        <v>2239</v>
      </c>
      <c r="J840" s="30" t="s">
        <v>2240</v>
      </c>
      <c r="K840" s="24">
        <v>800</v>
      </c>
      <c r="L840" s="45" t="s">
        <v>2200</v>
      </c>
      <c r="M840" s="45" t="s">
        <v>1600</v>
      </c>
      <c r="N840" s="75">
        <v>4.8</v>
      </c>
      <c r="O840" s="75">
        <v>2</v>
      </c>
    </row>
    <row r="841" s="5" customFormat="1" ht="27" customHeight="1" spans="1:15">
      <c r="A841" s="15"/>
      <c r="B841" s="15"/>
      <c r="C841" s="15"/>
      <c r="D841" s="15"/>
      <c r="E841" s="15" t="s">
        <v>27</v>
      </c>
      <c r="F841" s="16" t="s">
        <v>2241</v>
      </c>
      <c r="G841" s="16" t="s">
        <v>29</v>
      </c>
      <c r="H841" s="16" t="s">
        <v>1571</v>
      </c>
      <c r="I841" s="16" t="s">
        <v>31</v>
      </c>
      <c r="J841" s="34"/>
      <c r="K841" s="15">
        <v>0</v>
      </c>
      <c r="L841" s="46"/>
      <c r="M841" s="46"/>
      <c r="N841" s="77"/>
      <c r="O841" s="77"/>
    </row>
    <row r="842" s="5" customFormat="1" ht="27" customHeight="1" spans="1:15">
      <c r="A842" s="15">
        <f>COUNT($A$2:A841)+1</f>
        <v>411</v>
      </c>
      <c r="B842" s="18" t="s">
        <v>16</v>
      </c>
      <c r="C842" s="18" t="s">
        <v>17</v>
      </c>
      <c r="D842" s="20" t="s">
        <v>18</v>
      </c>
      <c r="E842" s="18" t="s">
        <v>19</v>
      </c>
      <c r="F842" s="19" t="s">
        <v>2242</v>
      </c>
      <c r="G842" s="19" t="s">
        <v>21</v>
      </c>
      <c r="H842" s="18" t="s">
        <v>22</v>
      </c>
      <c r="I842" s="44" t="s">
        <v>1966</v>
      </c>
      <c r="J842" s="15" t="s">
        <v>2243</v>
      </c>
      <c r="K842" s="37">
        <v>2418.5</v>
      </c>
      <c r="L842" s="22" t="s">
        <v>2200</v>
      </c>
      <c r="M842" s="22" t="s">
        <v>1999</v>
      </c>
      <c r="N842" s="18">
        <v>4.8</v>
      </c>
      <c r="O842" s="18">
        <v>1</v>
      </c>
    </row>
    <row r="843" s="5" customFormat="1" ht="27" customHeight="1" spans="1:15">
      <c r="A843" s="15">
        <f>COUNT($A$2:A842)+1</f>
        <v>412</v>
      </c>
      <c r="B843" s="15" t="s">
        <v>16</v>
      </c>
      <c r="C843" s="15" t="s">
        <v>17</v>
      </c>
      <c r="D843" s="15" t="s">
        <v>18</v>
      </c>
      <c r="E843" s="15" t="s">
        <v>19</v>
      </c>
      <c r="F843" s="17" t="s">
        <v>2244</v>
      </c>
      <c r="G843" s="17" t="s">
        <v>29</v>
      </c>
      <c r="H843" s="16" t="s">
        <v>22</v>
      </c>
      <c r="I843" s="60" t="s">
        <v>2245</v>
      </c>
      <c r="J843" s="15" t="s">
        <v>1759</v>
      </c>
      <c r="K843" s="24">
        <v>1500</v>
      </c>
      <c r="L843" s="22" t="s">
        <v>2246</v>
      </c>
      <c r="M843" s="22" t="s">
        <v>1464</v>
      </c>
      <c r="N843" s="93">
        <v>4.8</v>
      </c>
      <c r="O843" s="93">
        <v>1</v>
      </c>
    </row>
    <row r="844" s="5" customFormat="1" ht="27" customHeight="1" spans="1:15">
      <c r="A844" s="15">
        <f>COUNT($A$2:A843)+1</f>
        <v>413</v>
      </c>
      <c r="B844" s="15" t="s">
        <v>16</v>
      </c>
      <c r="C844" s="15" t="s">
        <v>17</v>
      </c>
      <c r="D844" s="15" t="s">
        <v>119</v>
      </c>
      <c r="E844" s="18" t="s">
        <v>19</v>
      </c>
      <c r="F844" s="15" t="s">
        <v>2247</v>
      </c>
      <c r="G844" s="15" t="s">
        <v>29</v>
      </c>
      <c r="H844" s="15" t="s">
        <v>22</v>
      </c>
      <c r="I844" s="15" t="s">
        <v>2248</v>
      </c>
      <c r="J844" s="29" t="s">
        <v>2249</v>
      </c>
      <c r="K844" s="15">
        <v>2500</v>
      </c>
      <c r="L844" s="45" t="s">
        <v>2246</v>
      </c>
      <c r="M844" s="45" t="s">
        <v>1518</v>
      </c>
      <c r="N844" s="29">
        <v>4.8</v>
      </c>
      <c r="O844" s="29">
        <v>2</v>
      </c>
    </row>
    <row r="845" s="5" customFormat="1" ht="27" customHeight="1" spans="1:15">
      <c r="A845" s="15"/>
      <c r="B845" s="15"/>
      <c r="C845" s="15"/>
      <c r="D845" s="15"/>
      <c r="E845" s="18" t="s">
        <v>27</v>
      </c>
      <c r="F845" s="15" t="s">
        <v>2250</v>
      </c>
      <c r="G845" s="15" t="s">
        <v>29</v>
      </c>
      <c r="H845" s="15" t="s">
        <v>43</v>
      </c>
      <c r="I845" s="15" t="s">
        <v>2251</v>
      </c>
      <c r="J845" s="33"/>
      <c r="K845" s="15">
        <v>0</v>
      </c>
      <c r="L845" s="46"/>
      <c r="M845" s="46"/>
      <c r="N845" s="33"/>
      <c r="O845" s="33"/>
    </row>
    <row r="846" s="5" customFormat="1" ht="27" customHeight="1" spans="1:15">
      <c r="A846" s="15">
        <f>COUNT($A$2:A845)+1</f>
        <v>414</v>
      </c>
      <c r="B846" s="18" t="s">
        <v>16</v>
      </c>
      <c r="C846" s="18" t="s">
        <v>17</v>
      </c>
      <c r="D846" s="18" t="s">
        <v>111</v>
      </c>
      <c r="E846" s="18" t="s">
        <v>19</v>
      </c>
      <c r="F846" s="23" t="s">
        <v>2252</v>
      </c>
      <c r="G846" s="23" t="s">
        <v>29</v>
      </c>
      <c r="H846" s="18" t="s">
        <v>22</v>
      </c>
      <c r="I846" s="44" t="s">
        <v>2253</v>
      </c>
      <c r="J846" s="29" t="s">
        <v>2254</v>
      </c>
      <c r="K846" s="37">
        <v>2000</v>
      </c>
      <c r="L846" s="45" t="s">
        <v>2246</v>
      </c>
      <c r="M846" s="45" t="s">
        <v>1528</v>
      </c>
      <c r="N846" s="38">
        <v>4.8</v>
      </c>
      <c r="O846" s="38">
        <v>3</v>
      </c>
    </row>
    <row r="847" s="5" customFormat="1" ht="27" customHeight="1" spans="1:15">
      <c r="A847" s="15"/>
      <c r="B847" s="18"/>
      <c r="C847" s="18"/>
      <c r="D847" s="18"/>
      <c r="E847" s="18" t="s">
        <v>27</v>
      </c>
      <c r="F847" s="23" t="s">
        <v>2255</v>
      </c>
      <c r="G847" s="23" t="s">
        <v>21</v>
      </c>
      <c r="H847" s="18" t="s">
        <v>30</v>
      </c>
      <c r="I847" s="44" t="s">
        <v>2253</v>
      </c>
      <c r="J847" s="36"/>
      <c r="K847" s="37">
        <v>3000</v>
      </c>
      <c r="L847" s="106"/>
      <c r="M847" s="106"/>
      <c r="N847" s="39"/>
      <c r="O847" s="39"/>
    </row>
    <row r="848" s="5" customFormat="1" ht="27" customHeight="1" spans="1:15">
      <c r="A848" s="15"/>
      <c r="B848" s="18"/>
      <c r="C848" s="18"/>
      <c r="D848" s="18"/>
      <c r="E848" s="18" t="s">
        <v>41</v>
      </c>
      <c r="F848" s="23" t="s">
        <v>2256</v>
      </c>
      <c r="G848" s="23" t="s">
        <v>21</v>
      </c>
      <c r="H848" s="18" t="s">
        <v>43</v>
      </c>
      <c r="I848" s="60" t="s">
        <v>31</v>
      </c>
      <c r="J848" s="33"/>
      <c r="K848" s="15">
        <v>0</v>
      </c>
      <c r="L848" s="46"/>
      <c r="M848" s="46"/>
      <c r="N848" s="40"/>
      <c r="O848" s="40"/>
    </row>
    <row r="849" s="5" customFormat="1" ht="27" customHeight="1" spans="1:15">
      <c r="A849" s="15">
        <f>COUNT($A$2:A848)+1</f>
        <v>415</v>
      </c>
      <c r="B849" s="15" t="s">
        <v>16</v>
      </c>
      <c r="C849" s="15" t="s">
        <v>17</v>
      </c>
      <c r="D849" s="15" t="s">
        <v>83</v>
      </c>
      <c r="E849" s="18" t="s">
        <v>19</v>
      </c>
      <c r="F849" s="15" t="s">
        <v>2257</v>
      </c>
      <c r="G849" s="15" t="s">
        <v>21</v>
      </c>
      <c r="H849" s="18" t="s">
        <v>22</v>
      </c>
      <c r="I849" s="15" t="s">
        <v>2258</v>
      </c>
      <c r="J849" s="115" t="s">
        <v>2259</v>
      </c>
      <c r="K849" s="15">
        <v>3944</v>
      </c>
      <c r="L849" s="22" t="s">
        <v>2246</v>
      </c>
      <c r="M849" s="22" t="s">
        <v>1534</v>
      </c>
      <c r="N849" s="15">
        <v>6</v>
      </c>
      <c r="O849" s="15">
        <v>1</v>
      </c>
    </row>
    <row r="850" s="5" customFormat="1" ht="27" customHeight="1" spans="1:15">
      <c r="A850" s="15">
        <f>COUNT($A$2:A849)+1</f>
        <v>416</v>
      </c>
      <c r="B850" s="18" t="s">
        <v>16</v>
      </c>
      <c r="C850" s="18" t="s">
        <v>17</v>
      </c>
      <c r="D850" s="18" t="s">
        <v>46</v>
      </c>
      <c r="E850" s="18" t="s">
        <v>19</v>
      </c>
      <c r="F850" s="79" t="s">
        <v>2260</v>
      </c>
      <c r="G850" s="23" t="s">
        <v>29</v>
      </c>
      <c r="H850" s="18" t="s">
        <v>22</v>
      </c>
      <c r="I850" s="81" t="s">
        <v>2261</v>
      </c>
      <c r="J850" s="29" t="s">
        <v>2262</v>
      </c>
      <c r="K850" s="79">
        <v>3443.7</v>
      </c>
      <c r="L850" s="45" t="s">
        <v>2246</v>
      </c>
      <c r="M850" s="45" t="s">
        <v>1584</v>
      </c>
      <c r="N850" s="38">
        <v>4.8</v>
      </c>
      <c r="O850" s="38">
        <v>3</v>
      </c>
    </row>
    <row r="851" s="5" customFormat="1" ht="27" customHeight="1" spans="1:15">
      <c r="A851" s="15"/>
      <c r="B851" s="18"/>
      <c r="C851" s="18"/>
      <c r="D851" s="18"/>
      <c r="E851" s="18" t="s">
        <v>27</v>
      </c>
      <c r="F851" s="79" t="s">
        <v>2263</v>
      </c>
      <c r="G851" s="23" t="s">
        <v>21</v>
      </c>
      <c r="H851" s="18" t="s">
        <v>30</v>
      </c>
      <c r="I851" s="81" t="s">
        <v>2264</v>
      </c>
      <c r="J851" s="36"/>
      <c r="K851" s="79">
        <v>1983.33</v>
      </c>
      <c r="L851" s="106"/>
      <c r="M851" s="106"/>
      <c r="N851" s="39"/>
      <c r="O851" s="39"/>
    </row>
    <row r="852" s="5" customFormat="1" ht="27" customHeight="1" spans="1:15">
      <c r="A852" s="15"/>
      <c r="B852" s="18"/>
      <c r="C852" s="18"/>
      <c r="D852" s="18"/>
      <c r="E852" s="18" t="s">
        <v>41</v>
      </c>
      <c r="F852" s="79" t="s">
        <v>2265</v>
      </c>
      <c r="G852" s="23" t="s">
        <v>21</v>
      </c>
      <c r="H852" s="18" t="s">
        <v>43</v>
      </c>
      <c r="I852" s="60" t="s">
        <v>31</v>
      </c>
      <c r="J852" s="33"/>
      <c r="K852" s="15">
        <v>0</v>
      </c>
      <c r="L852" s="46"/>
      <c r="M852" s="46"/>
      <c r="N852" s="40"/>
      <c r="O852" s="40"/>
    </row>
    <row r="853" s="5" customFormat="1" ht="27" customHeight="1" spans="1:15">
      <c r="A853" s="15">
        <f>COUNT($A$2:A852)+1</f>
        <v>417</v>
      </c>
      <c r="B853" s="15" t="s">
        <v>16</v>
      </c>
      <c r="C853" s="15" t="s">
        <v>17</v>
      </c>
      <c r="D853" s="20" t="s">
        <v>74</v>
      </c>
      <c r="E853" s="18" t="s">
        <v>19</v>
      </c>
      <c r="F853" s="15" t="s">
        <v>2266</v>
      </c>
      <c r="G853" s="23" t="s">
        <v>29</v>
      </c>
      <c r="H853" s="18" t="s">
        <v>22</v>
      </c>
      <c r="I853" s="15" t="s">
        <v>955</v>
      </c>
      <c r="J853" s="15" t="s">
        <v>2267</v>
      </c>
      <c r="K853" s="15">
        <v>3192.43</v>
      </c>
      <c r="L853" s="22" t="s">
        <v>2246</v>
      </c>
      <c r="M853" s="22" t="s">
        <v>1592</v>
      </c>
      <c r="N853" s="15">
        <v>4.8</v>
      </c>
      <c r="O853" s="15">
        <v>1</v>
      </c>
    </row>
    <row r="854" s="5" customFormat="1" ht="27" customHeight="1" spans="1:15">
      <c r="A854" s="15">
        <f>COUNT($A$2:A853)+1</f>
        <v>418</v>
      </c>
      <c r="B854" s="15" t="s">
        <v>16</v>
      </c>
      <c r="C854" s="15" t="s">
        <v>17</v>
      </c>
      <c r="D854" s="15" t="s">
        <v>83</v>
      </c>
      <c r="E854" s="18" t="s">
        <v>19</v>
      </c>
      <c r="F854" s="15" t="s">
        <v>2268</v>
      </c>
      <c r="G854" s="15" t="s">
        <v>29</v>
      </c>
      <c r="H854" s="18" t="s">
        <v>22</v>
      </c>
      <c r="I854" s="15" t="s">
        <v>2269</v>
      </c>
      <c r="J854" s="95" t="s">
        <v>2270</v>
      </c>
      <c r="K854" s="15">
        <v>1500</v>
      </c>
      <c r="L854" s="45" t="s">
        <v>2246</v>
      </c>
      <c r="M854" s="45" t="s">
        <v>1596</v>
      </c>
      <c r="N854" s="29">
        <v>6</v>
      </c>
      <c r="O854" s="29">
        <v>3</v>
      </c>
    </row>
    <row r="855" s="5" customFormat="1" ht="27" customHeight="1" spans="1:15">
      <c r="A855" s="15"/>
      <c r="B855" s="15"/>
      <c r="C855" s="15"/>
      <c r="D855" s="15"/>
      <c r="E855" s="18" t="s">
        <v>27</v>
      </c>
      <c r="F855" s="15" t="s">
        <v>2271</v>
      </c>
      <c r="G855" s="15" t="s">
        <v>21</v>
      </c>
      <c r="H855" s="18" t="s">
        <v>30</v>
      </c>
      <c r="I855" s="15" t="s">
        <v>2272</v>
      </c>
      <c r="J855" s="96"/>
      <c r="K855" s="15">
        <v>7676.64</v>
      </c>
      <c r="L855" s="106"/>
      <c r="M855" s="106"/>
      <c r="N855" s="36"/>
      <c r="O855" s="36"/>
    </row>
    <row r="856" s="5" customFormat="1" ht="27" customHeight="1" spans="1:15">
      <c r="A856" s="15"/>
      <c r="B856" s="15"/>
      <c r="C856" s="15"/>
      <c r="D856" s="15"/>
      <c r="E856" s="18" t="s">
        <v>41</v>
      </c>
      <c r="F856" s="15" t="s">
        <v>2273</v>
      </c>
      <c r="G856" s="15" t="s">
        <v>21</v>
      </c>
      <c r="H856" s="18" t="s">
        <v>43</v>
      </c>
      <c r="I856" s="15" t="s">
        <v>1173</v>
      </c>
      <c r="J856" s="97"/>
      <c r="K856" s="15">
        <v>0</v>
      </c>
      <c r="L856" s="46"/>
      <c r="M856" s="46"/>
      <c r="N856" s="33"/>
      <c r="O856" s="33"/>
    </row>
    <row r="857" s="5" customFormat="1" ht="27" customHeight="1" spans="1:15">
      <c r="A857" s="15">
        <f>COUNT($A$2:A856)+1</f>
        <v>419</v>
      </c>
      <c r="B857" s="15" t="s">
        <v>16</v>
      </c>
      <c r="C857" s="15" t="s">
        <v>17</v>
      </c>
      <c r="D857" s="15" t="s">
        <v>83</v>
      </c>
      <c r="E857" s="15" t="s">
        <v>19</v>
      </c>
      <c r="F857" s="17" t="s">
        <v>2274</v>
      </c>
      <c r="G857" s="17" t="s">
        <v>21</v>
      </c>
      <c r="H857" s="16" t="s">
        <v>22</v>
      </c>
      <c r="I857" s="60" t="s">
        <v>2275</v>
      </c>
      <c r="J857" s="29" t="s">
        <v>1242</v>
      </c>
      <c r="K857" s="24">
        <v>3200</v>
      </c>
      <c r="L857" s="45" t="s">
        <v>2246</v>
      </c>
      <c r="M857" s="45" t="s">
        <v>2276</v>
      </c>
      <c r="N857" s="75">
        <v>4.8</v>
      </c>
      <c r="O857" s="75">
        <v>2</v>
      </c>
    </row>
    <row r="858" s="5" customFormat="1" ht="27" customHeight="1" spans="1:15">
      <c r="A858" s="15"/>
      <c r="B858" s="15"/>
      <c r="C858" s="15"/>
      <c r="D858" s="15"/>
      <c r="E858" s="15" t="s">
        <v>27</v>
      </c>
      <c r="F858" s="16" t="s">
        <v>2277</v>
      </c>
      <c r="G858" s="17" t="s">
        <v>29</v>
      </c>
      <c r="H858" s="16" t="s">
        <v>65</v>
      </c>
      <c r="I858" s="60" t="s">
        <v>31</v>
      </c>
      <c r="J858" s="33"/>
      <c r="K858" s="15">
        <v>0</v>
      </c>
      <c r="L858" s="46"/>
      <c r="M858" s="46"/>
      <c r="N858" s="77"/>
      <c r="O858" s="77"/>
    </row>
    <row r="859" s="5" customFormat="1" ht="27" customHeight="1" spans="1:15">
      <c r="A859" s="15">
        <f>COUNT($A$2:A858)+1</f>
        <v>420</v>
      </c>
      <c r="B859" s="15" t="s">
        <v>16</v>
      </c>
      <c r="C859" s="15" t="s">
        <v>17</v>
      </c>
      <c r="D859" s="15" t="s">
        <v>18</v>
      </c>
      <c r="E859" s="15" t="s">
        <v>19</v>
      </c>
      <c r="F859" s="16" t="s">
        <v>2278</v>
      </c>
      <c r="G859" s="16" t="s">
        <v>21</v>
      </c>
      <c r="H859" s="16" t="s">
        <v>22</v>
      </c>
      <c r="I859" s="16" t="s">
        <v>2279</v>
      </c>
      <c r="J859" s="15" t="s">
        <v>2280</v>
      </c>
      <c r="K859" s="24">
        <v>1500</v>
      </c>
      <c r="L859" s="45" t="s">
        <v>2246</v>
      </c>
      <c r="M859" s="45" t="s">
        <v>2281</v>
      </c>
      <c r="N859" s="75">
        <v>4.8</v>
      </c>
      <c r="O859" s="75">
        <v>2</v>
      </c>
    </row>
    <row r="860" s="5" customFormat="1" ht="27" customHeight="1" spans="1:15">
      <c r="A860" s="15"/>
      <c r="B860" s="15"/>
      <c r="C860" s="15"/>
      <c r="D860" s="15"/>
      <c r="E860" s="15" t="s">
        <v>27</v>
      </c>
      <c r="F860" s="17" t="s">
        <v>2282</v>
      </c>
      <c r="G860" s="17" t="s">
        <v>29</v>
      </c>
      <c r="H860" s="16" t="s">
        <v>30</v>
      </c>
      <c r="I860" s="16" t="s">
        <v>2279</v>
      </c>
      <c r="J860" s="15" t="s">
        <v>2283</v>
      </c>
      <c r="K860" s="17">
        <v>4567.17</v>
      </c>
      <c r="L860" s="46"/>
      <c r="M860" s="46"/>
      <c r="N860" s="77"/>
      <c r="O860" s="77"/>
    </row>
    <row r="861" s="5" customFormat="1" ht="27" customHeight="1" spans="1:15">
      <c r="A861" s="15">
        <f>COUNT($A$2:A860)+1</f>
        <v>421</v>
      </c>
      <c r="B861" s="15" t="s">
        <v>16</v>
      </c>
      <c r="C861" s="15" t="s">
        <v>17</v>
      </c>
      <c r="D861" s="15" t="s">
        <v>46</v>
      </c>
      <c r="E861" s="18" t="s">
        <v>19</v>
      </c>
      <c r="F861" s="15" t="s">
        <v>2284</v>
      </c>
      <c r="G861" s="15" t="s">
        <v>29</v>
      </c>
      <c r="H861" s="18" t="s">
        <v>22</v>
      </c>
      <c r="I861" s="15" t="s">
        <v>2285</v>
      </c>
      <c r="J861" s="29" t="s">
        <v>2286</v>
      </c>
      <c r="K861" s="15">
        <v>3000</v>
      </c>
      <c r="L861" s="101" t="s">
        <v>2287</v>
      </c>
      <c r="M861" s="101" t="s">
        <v>1882</v>
      </c>
      <c r="N861" s="29">
        <v>4.8</v>
      </c>
      <c r="O861" s="29">
        <v>2</v>
      </c>
    </row>
    <row r="862" s="5" customFormat="1" ht="27" customHeight="1" spans="1:15">
      <c r="A862" s="15"/>
      <c r="B862" s="15"/>
      <c r="C862" s="15"/>
      <c r="D862" s="15"/>
      <c r="E862" s="18" t="s">
        <v>27</v>
      </c>
      <c r="F862" s="15" t="s">
        <v>2288</v>
      </c>
      <c r="G862" s="15" t="s">
        <v>29</v>
      </c>
      <c r="H862" s="18" t="s">
        <v>43</v>
      </c>
      <c r="I862" s="60" t="s">
        <v>31</v>
      </c>
      <c r="J862" s="33"/>
      <c r="K862" s="15">
        <v>0</v>
      </c>
      <c r="L862" s="102"/>
      <c r="M862" s="102"/>
      <c r="N862" s="33"/>
      <c r="O862" s="33"/>
    </row>
    <row r="863" s="5" customFormat="1" ht="27" customHeight="1" spans="1:15">
      <c r="A863" s="15">
        <f>COUNT($A$2:A862)+1</f>
        <v>422</v>
      </c>
      <c r="B863" s="18" t="s">
        <v>16</v>
      </c>
      <c r="C863" s="18" t="s">
        <v>17</v>
      </c>
      <c r="D863" s="20" t="s">
        <v>66</v>
      </c>
      <c r="E863" s="18" t="s">
        <v>19</v>
      </c>
      <c r="F863" s="19" t="s">
        <v>2289</v>
      </c>
      <c r="G863" s="19" t="s">
        <v>29</v>
      </c>
      <c r="H863" s="20" t="s">
        <v>22</v>
      </c>
      <c r="I863" s="20" t="s">
        <v>2290</v>
      </c>
      <c r="J863" s="15" t="s">
        <v>2291</v>
      </c>
      <c r="K863" s="37">
        <v>2000</v>
      </c>
      <c r="L863" s="21" t="s">
        <v>2287</v>
      </c>
      <c r="M863" s="21" t="s">
        <v>1890</v>
      </c>
      <c r="N863" s="18">
        <v>4.8</v>
      </c>
      <c r="O863" s="20">
        <v>1</v>
      </c>
    </row>
    <row r="864" s="5" customFormat="1" ht="27" customHeight="1" spans="1:15">
      <c r="A864" s="15">
        <f>COUNT($A$2:A863)+1</f>
        <v>423</v>
      </c>
      <c r="B864" s="15" t="s">
        <v>16</v>
      </c>
      <c r="C864" s="15" t="s">
        <v>17</v>
      </c>
      <c r="D864" s="15" t="s">
        <v>158</v>
      </c>
      <c r="E864" s="18" t="s">
        <v>19</v>
      </c>
      <c r="F864" s="15" t="s">
        <v>2292</v>
      </c>
      <c r="G864" s="15" t="s">
        <v>29</v>
      </c>
      <c r="H864" s="18" t="s">
        <v>22</v>
      </c>
      <c r="I864" s="15" t="s">
        <v>2293</v>
      </c>
      <c r="J864" s="15" t="s">
        <v>2294</v>
      </c>
      <c r="K864" s="15">
        <v>1075</v>
      </c>
      <c r="L864" s="21" t="s">
        <v>2287</v>
      </c>
      <c r="M864" s="91" t="s">
        <v>2295</v>
      </c>
      <c r="N864" s="15">
        <v>2.3</v>
      </c>
      <c r="O864" s="15">
        <v>1</v>
      </c>
    </row>
    <row r="865" s="5" customFormat="1" ht="27" customHeight="1" spans="1:15">
      <c r="A865" s="15">
        <f>COUNT($A$2:A864)+1</f>
        <v>424</v>
      </c>
      <c r="B865" s="15" t="s">
        <v>16</v>
      </c>
      <c r="C865" s="15" t="s">
        <v>17</v>
      </c>
      <c r="D865" s="15" t="s">
        <v>74</v>
      </c>
      <c r="E865" s="18" t="s">
        <v>19</v>
      </c>
      <c r="F865" s="15" t="s">
        <v>2296</v>
      </c>
      <c r="G865" s="15" t="s">
        <v>21</v>
      </c>
      <c r="H865" s="15" t="s">
        <v>22</v>
      </c>
      <c r="I865" s="15" t="s">
        <v>2297</v>
      </c>
      <c r="J865" s="15" t="s">
        <v>254</v>
      </c>
      <c r="K865" s="15">
        <v>2683.33</v>
      </c>
      <c r="L865" s="21" t="s">
        <v>2287</v>
      </c>
      <c r="M865" s="21" t="s">
        <v>1523</v>
      </c>
      <c r="N865" s="15">
        <v>4.8</v>
      </c>
      <c r="O865" s="15">
        <v>1</v>
      </c>
    </row>
    <row r="866" s="5" customFormat="1" ht="27" customHeight="1" spans="1:15">
      <c r="A866" s="15">
        <f>COUNT($A$2:A865)+1</f>
        <v>425</v>
      </c>
      <c r="B866" s="18" t="s">
        <v>16</v>
      </c>
      <c r="C866" s="18" t="s">
        <v>17</v>
      </c>
      <c r="D866" s="18" t="s">
        <v>74</v>
      </c>
      <c r="E866" s="18" t="s">
        <v>19</v>
      </c>
      <c r="F866" s="19" t="s">
        <v>2298</v>
      </c>
      <c r="G866" s="19" t="s">
        <v>21</v>
      </c>
      <c r="H866" s="18" t="s">
        <v>22</v>
      </c>
      <c r="I866" s="20" t="s">
        <v>2299</v>
      </c>
      <c r="J866" s="29" t="s">
        <v>2300</v>
      </c>
      <c r="K866" s="37">
        <v>3600</v>
      </c>
      <c r="L866" s="101" t="s">
        <v>2287</v>
      </c>
      <c r="M866" s="101" t="s">
        <v>2301</v>
      </c>
      <c r="N866" s="38">
        <v>4.8</v>
      </c>
      <c r="O866" s="38">
        <v>2</v>
      </c>
    </row>
    <row r="867" s="5" customFormat="1" ht="27" customHeight="1" spans="1:15">
      <c r="A867" s="15"/>
      <c r="B867" s="18"/>
      <c r="C867" s="18"/>
      <c r="D867" s="18"/>
      <c r="E867" s="18" t="s">
        <v>27</v>
      </c>
      <c r="F867" s="19" t="s">
        <v>2302</v>
      </c>
      <c r="G867" s="19" t="s">
        <v>21</v>
      </c>
      <c r="H867" s="18" t="s">
        <v>43</v>
      </c>
      <c r="I867" s="60" t="s">
        <v>31</v>
      </c>
      <c r="J867" s="33"/>
      <c r="K867" s="15">
        <v>0</v>
      </c>
      <c r="L867" s="102"/>
      <c r="M867" s="102"/>
      <c r="N867" s="40"/>
      <c r="O867" s="40"/>
    </row>
    <row r="868" s="5" customFormat="1" ht="27" customHeight="1" spans="1:15">
      <c r="A868" s="15">
        <f>COUNT($A$2:A867)+1</f>
        <v>426</v>
      </c>
      <c r="B868" s="18" t="s">
        <v>16</v>
      </c>
      <c r="C868" s="18" t="s">
        <v>17</v>
      </c>
      <c r="D868" s="18" t="s">
        <v>158</v>
      </c>
      <c r="E868" s="18" t="s">
        <v>19</v>
      </c>
      <c r="F868" s="16" t="s">
        <v>2303</v>
      </c>
      <c r="G868" s="19" t="s">
        <v>29</v>
      </c>
      <c r="H868" s="20" t="s">
        <v>22</v>
      </c>
      <c r="I868" s="44" t="s">
        <v>2304</v>
      </c>
      <c r="J868" s="29" t="s">
        <v>2305</v>
      </c>
      <c r="K868" s="37">
        <v>2600</v>
      </c>
      <c r="L868" s="101" t="s">
        <v>2287</v>
      </c>
      <c r="M868" s="101" t="s">
        <v>1534</v>
      </c>
      <c r="N868" s="38">
        <v>4.8</v>
      </c>
      <c r="O868" s="38">
        <v>3</v>
      </c>
    </row>
    <row r="869" s="5" customFormat="1" ht="27" customHeight="1" spans="1:15">
      <c r="A869" s="15"/>
      <c r="B869" s="18"/>
      <c r="C869" s="18"/>
      <c r="D869" s="18"/>
      <c r="E869" s="18" t="s">
        <v>27</v>
      </c>
      <c r="F869" s="16" t="s">
        <v>2306</v>
      </c>
      <c r="G869" s="19" t="s">
        <v>21</v>
      </c>
      <c r="H869" s="20" t="s">
        <v>30</v>
      </c>
      <c r="I869" s="44" t="s">
        <v>2307</v>
      </c>
      <c r="J869" s="36"/>
      <c r="K869" s="37">
        <v>2800</v>
      </c>
      <c r="L869" s="104"/>
      <c r="M869" s="104"/>
      <c r="N869" s="39"/>
      <c r="O869" s="39"/>
    </row>
    <row r="870" s="5" customFormat="1" ht="27" customHeight="1" spans="1:15">
      <c r="A870" s="15"/>
      <c r="B870" s="18"/>
      <c r="C870" s="18"/>
      <c r="D870" s="18"/>
      <c r="E870" s="18" t="s">
        <v>41</v>
      </c>
      <c r="F870" s="16" t="s">
        <v>2308</v>
      </c>
      <c r="G870" s="19" t="s">
        <v>21</v>
      </c>
      <c r="H870" s="20" t="s">
        <v>43</v>
      </c>
      <c r="I870" s="60" t="s">
        <v>31</v>
      </c>
      <c r="J870" s="33"/>
      <c r="K870" s="15">
        <v>0</v>
      </c>
      <c r="L870" s="102"/>
      <c r="M870" s="102"/>
      <c r="N870" s="40"/>
      <c r="O870" s="40"/>
    </row>
    <row r="871" s="5" customFormat="1" ht="27" customHeight="1" spans="1:15">
      <c r="A871" s="15">
        <f>COUNT($A$2:A870)+1</f>
        <v>427</v>
      </c>
      <c r="B871" s="18" t="s">
        <v>16</v>
      </c>
      <c r="C871" s="18" t="s">
        <v>17</v>
      </c>
      <c r="D871" s="59" t="s">
        <v>111</v>
      </c>
      <c r="E871" s="18" t="s">
        <v>19</v>
      </c>
      <c r="F871" s="15" t="s">
        <v>2309</v>
      </c>
      <c r="G871" s="23" t="s">
        <v>21</v>
      </c>
      <c r="H871" s="18" t="s">
        <v>22</v>
      </c>
      <c r="I871" s="15" t="s">
        <v>2310</v>
      </c>
      <c r="J871" s="15" t="s">
        <v>2311</v>
      </c>
      <c r="K871" s="15">
        <v>2900</v>
      </c>
      <c r="L871" s="45" t="s">
        <v>2287</v>
      </c>
      <c r="M871" s="101" t="s">
        <v>1600</v>
      </c>
      <c r="N871" s="29">
        <v>4.8</v>
      </c>
      <c r="O871" s="29">
        <v>3</v>
      </c>
    </row>
    <row r="872" s="5" customFormat="1" ht="27" customHeight="1" spans="1:15">
      <c r="A872" s="15"/>
      <c r="B872" s="18"/>
      <c r="C872" s="18"/>
      <c r="D872" s="59"/>
      <c r="E872" s="18" t="s">
        <v>27</v>
      </c>
      <c r="F872" s="15" t="s">
        <v>2312</v>
      </c>
      <c r="G872" s="23" t="s">
        <v>29</v>
      </c>
      <c r="H872" s="18" t="s">
        <v>30</v>
      </c>
      <c r="I872" s="15" t="s">
        <v>2313</v>
      </c>
      <c r="J872" s="15" t="s">
        <v>2314</v>
      </c>
      <c r="K872" s="15">
        <v>2000</v>
      </c>
      <c r="L872" s="106"/>
      <c r="M872" s="104"/>
      <c r="N872" s="36"/>
      <c r="O872" s="36"/>
    </row>
    <row r="873" s="5" customFormat="1" ht="27" customHeight="1" spans="1:15">
      <c r="A873" s="15"/>
      <c r="B873" s="18"/>
      <c r="C873" s="18"/>
      <c r="D873" s="59"/>
      <c r="E873" s="18" t="s">
        <v>41</v>
      </c>
      <c r="F873" s="15" t="s">
        <v>2315</v>
      </c>
      <c r="G873" s="23" t="s">
        <v>29</v>
      </c>
      <c r="H873" s="18" t="s">
        <v>43</v>
      </c>
      <c r="I873" s="60" t="s">
        <v>31</v>
      </c>
      <c r="J873" s="15" t="s">
        <v>2311</v>
      </c>
      <c r="K873" s="15">
        <v>0</v>
      </c>
      <c r="L873" s="46"/>
      <c r="M873" s="102"/>
      <c r="N873" s="33"/>
      <c r="O873" s="33"/>
    </row>
    <row r="874" s="4" customFormat="1" customHeight="1" spans="1:15">
      <c r="A874" s="90">
        <f>COUNT($A$2:A873)+1</f>
        <v>428</v>
      </c>
      <c r="B874" s="17" t="s">
        <v>16</v>
      </c>
      <c r="C874" s="15" t="s">
        <v>17</v>
      </c>
      <c r="D874" s="90" t="s">
        <v>33</v>
      </c>
      <c r="E874" s="90" t="s">
        <v>19</v>
      </c>
      <c r="F874" s="90" t="s">
        <v>2316</v>
      </c>
      <c r="G874" s="90" t="s">
        <v>21</v>
      </c>
      <c r="H874" s="90" t="s">
        <v>22</v>
      </c>
      <c r="I874" s="90" t="s">
        <v>2317</v>
      </c>
      <c r="J874" s="120" t="s">
        <v>2318</v>
      </c>
      <c r="K874" s="32">
        <v>3600</v>
      </c>
      <c r="L874" s="29" t="s">
        <v>2319</v>
      </c>
      <c r="M874" s="71" t="s">
        <v>2320</v>
      </c>
      <c r="N874" s="29">
        <v>4.8</v>
      </c>
      <c r="O874" s="71" t="s">
        <v>1702</v>
      </c>
    </row>
    <row r="875" s="4" customFormat="1" customHeight="1" spans="1:15">
      <c r="A875" s="90"/>
      <c r="B875" s="17"/>
      <c r="C875" s="15"/>
      <c r="D875" s="90"/>
      <c r="E875" s="90" t="s">
        <v>27</v>
      </c>
      <c r="F875" s="90" t="s">
        <v>2321</v>
      </c>
      <c r="G875" s="90" t="s">
        <v>29</v>
      </c>
      <c r="H875" s="90" t="s">
        <v>30</v>
      </c>
      <c r="I875" s="20" t="s">
        <v>31</v>
      </c>
      <c r="J875" s="121"/>
      <c r="K875" s="15">
        <v>0</v>
      </c>
      <c r="L875" s="36"/>
      <c r="M875" s="72"/>
      <c r="N875" s="36"/>
      <c r="O875" s="72"/>
    </row>
    <row r="876" s="4" customFormat="1" customHeight="1" spans="1:15">
      <c r="A876" s="90"/>
      <c r="B876" s="17"/>
      <c r="C876" s="15"/>
      <c r="D876" s="90"/>
      <c r="E876" s="90" t="s">
        <v>41</v>
      </c>
      <c r="F876" s="90" t="s">
        <v>2322</v>
      </c>
      <c r="G876" s="90" t="s">
        <v>21</v>
      </c>
      <c r="H876" s="90" t="s">
        <v>43</v>
      </c>
      <c r="I876" s="20" t="s">
        <v>31</v>
      </c>
      <c r="J876" s="122"/>
      <c r="K876" s="15">
        <v>0</v>
      </c>
      <c r="L876" s="33"/>
      <c r="M876" s="73"/>
      <c r="N876" s="33"/>
      <c r="O876" s="73"/>
    </row>
    <row r="877" s="4" customFormat="1" customHeight="1" spans="1:15">
      <c r="A877" s="90">
        <f>COUNT($A$2:A876)+1</f>
        <v>429</v>
      </c>
      <c r="B877" s="17" t="s">
        <v>16</v>
      </c>
      <c r="C877" s="15" t="s">
        <v>17</v>
      </c>
      <c r="D877" s="16" t="s">
        <v>66</v>
      </c>
      <c r="E877" s="15" t="s">
        <v>19</v>
      </c>
      <c r="F877" s="19" t="s">
        <v>2323</v>
      </c>
      <c r="G877" s="90" t="s">
        <v>21</v>
      </c>
      <c r="H877" s="15" t="s">
        <v>22</v>
      </c>
      <c r="I877" s="90" t="s">
        <v>2324</v>
      </c>
      <c r="J877" s="120" t="s">
        <v>2325</v>
      </c>
      <c r="K877" s="32">
        <v>2350</v>
      </c>
      <c r="L877" s="29" t="s">
        <v>2319</v>
      </c>
      <c r="M877" s="71" t="s">
        <v>2326</v>
      </c>
      <c r="N877" s="29">
        <v>4.8</v>
      </c>
      <c r="O877" s="71" t="s">
        <v>1702</v>
      </c>
    </row>
    <row r="878" s="5" customFormat="1" customHeight="1" spans="1:15">
      <c r="A878" s="90"/>
      <c r="B878" s="17"/>
      <c r="C878" s="15"/>
      <c r="D878" s="16"/>
      <c r="E878" s="15" t="s">
        <v>27</v>
      </c>
      <c r="F878" s="19" t="s">
        <v>2327</v>
      </c>
      <c r="G878" s="90" t="s">
        <v>21</v>
      </c>
      <c r="H878" s="15" t="s">
        <v>276</v>
      </c>
      <c r="I878" s="20" t="s">
        <v>31</v>
      </c>
      <c r="J878" s="121"/>
      <c r="K878" s="15">
        <v>0</v>
      </c>
      <c r="L878" s="36"/>
      <c r="M878" s="72"/>
      <c r="N878" s="36"/>
      <c r="O878" s="72"/>
    </row>
    <row r="879" s="5" customFormat="1" customHeight="1" spans="1:15">
      <c r="A879" s="90"/>
      <c r="B879" s="17"/>
      <c r="C879" s="15"/>
      <c r="D879" s="16"/>
      <c r="E879" s="15" t="s">
        <v>41</v>
      </c>
      <c r="F879" s="19" t="s">
        <v>2328</v>
      </c>
      <c r="G879" s="90" t="s">
        <v>29</v>
      </c>
      <c r="H879" s="15" t="s">
        <v>276</v>
      </c>
      <c r="I879" s="20" t="s">
        <v>31</v>
      </c>
      <c r="J879" s="122"/>
      <c r="K879" s="15">
        <v>0</v>
      </c>
      <c r="L879" s="33"/>
      <c r="M879" s="73"/>
      <c r="N879" s="33"/>
      <c r="O879" s="73"/>
    </row>
    <row r="880" s="5" customFormat="1" customHeight="1" spans="1:15">
      <c r="A880" s="15">
        <f>COUNT($A$2:A879)+1</f>
        <v>430</v>
      </c>
      <c r="B880" s="17" t="s">
        <v>16</v>
      </c>
      <c r="C880" s="15" t="s">
        <v>17</v>
      </c>
      <c r="D880" s="16" t="s">
        <v>119</v>
      </c>
      <c r="E880" s="15" t="s">
        <v>19</v>
      </c>
      <c r="F880" s="17" t="s">
        <v>2329</v>
      </c>
      <c r="G880" s="17" t="s">
        <v>21</v>
      </c>
      <c r="H880" s="15" t="s">
        <v>22</v>
      </c>
      <c r="I880" s="16" t="s">
        <v>2330</v>
      </c>
      <c r="J880" s="16" t="s">
        <v>2331</v>
      </c>
      <c r="K880" s="24">
        <v>2300</v>
      </c>
      <c r="L880" s="15" t="s">
        <v>2319</v>
      </c>
      <c r="M880" s="22" t="s">
        <v>2332</v>
      </c>
      <c r="N880" s="15">
        <v>4.8</v>
      </c>
      <c r="O880" s="24">
        <v>1</v>
      </c>
    </row>
    <row r="881" s="5" customFormat="1" customHeight="1" spans="1:15">
      <c r="A881" s="15">
        <f>COUNT($A$2:A880)+1</f>
        <v>431</v>
      </c>
      <c r="B881" s="17" t="s">
        <v>16</v>
      </c>
      <c r="C881" s="15" t="s">
        <v>17</v>
      </c>
      <c r="D881" s="16" t="s">
        <v>18</v>
      </c>
      <c r="E881" s="15" t="s">
        <v>19</v>
      </c>
      <c r="F881" s="17" t="s">
        <v>2333</v>
      </c>
      <c r="G881" s="17" t="s">
        <v>29</v>
      </c>
      <c r="H881" s="15" t="s">
        <v>22</v>
      </c>
      <c r="I881" s="16" t="s">
        <v>2334</v>
      </c>
      <c r="J881" s="16" t="s">
        <v>2335</v>
      </c>
      <c r="K881" s="24">
        <v>3000</v>
      </c>
      <c r="L881" s="15" t="s">
        <v>2319</v>
      </c>
      <c r="M881" s="22" t="s">
        <v>2336</v>
      </c>
      <c r="N881" s="15">
        <v>4.8</v>
      </c>
      <c r="O881" s="24">
        <v>1</v>
      </c>
    </row>
    <row r="882" s="5" customFormat="1" customHeight="1" spans="1:15">
      <c r="A882" s="18">
        <f>COUNT($A$2:A881)+1</f>
        <v>432</v>
      </c>
      <c r="B882" s="18" t="s">
        <v>16</v>
      </c>
      <c r="C882" s="18" t="s">
        <v>17</v>
      </c>
      <c r="D882" s="18" t="s">
        <v>158</v>
      </c>
      <c r="E882" s="18" t="s">
        <v>19</v>
      </c>
      <c r="F882" s="19" t="s">
        <v>2337</v>
      </c>
      <c r="G882" s="19" t="s">
        <v>29</v>
      </c>
      <c r="H882" s="18" t="s">
        <v>22</v>
      </c>
      <c r="I882" s="20" t="s">
        <v>2338</v>
      </c>
      <c r="J882" s="15" t="s">
        <v>2339</v>
      </c>
      <c r="K882" s="74" t="s">
        <v>2340</v>
      </c>
      <c r="L882" s="123" t="s">
        <v>2319</v>
      </c>
      <c r="M882" s="123" t="s">
        <v>2341</v>
      </c>
      <c r="N882" s="15">
        <v>4.8</v>
      </c>
      <c r="O882" s="18">
        <v>1</v>
      </c>
    </row>
    <row r="883" s="5" customFormat="1" customHeight="1" spans="1:15">
      <c r="A883" s="18">
        <f>COUNT($A$2:A882)+1</f>
        <v>433</v>
      </c>
      <c r="B883" s="18" t="s">
        <v>16</v>
      </c>
      <c r="C883" s="18" t="s">
        <v>17</v>
      </c>
      <c r="D883" s="18" t="s">
        <v>127</v>
      </c>
      <c r="E883" s="18" t="s">
        <v>19</v>
      </c>
      <c r="F883" s="20" t="s">
        <v>2342</v>
      </c>
      <c r="G883" s="20" t="s">
        <v>29</v>
      </c>
      <c r="H883" s="18" t="s">
        <v>22</v>
      </c>
      <c r="I883" s="20" t="s">
        <v>1564</v>
      </c>
      <c r="J883" s="37" t="s">
        <v>2343</v>
      </c>
      <c r="K883" s="74" t="s">
        <v>2344</v>
      </c>
      <c r="L883" s="123" t="s">
        <v>2319</v>
      </c>
      <c r="M883" s="18" t="s">
        <v>2345</v>
      </c>
      <c r="N883" s="15">
        <v>4.8</v>
      </c>
      <c r="O883" s="18">
        <v>1</v>
      </c>
    </row>
    <row r="884" s="5" customFormat="1" customHeight="1" spans="1:15">
      <c r="A884" s="18">
        <f>COUNT($A$2:A883)+1</f>
        <v>434</v>
      </c>
      <c r="B884" s="18" t="s">
        <v>16</v>
      </c>
      <c r="C884" s="18" t="s">
        <v>17</v>
      </c>
      <c r="D884" s="18" t="s">
        <v>33</v>
      </c>
      <c r="E884" s="18" t="s">
        <v>19</v>
      </c>
      <c r="F884" s="20" t="s">
        <v>2346</v>
      </c>
      <c r="G884" s="20" t="s">
        <v>29</v>
      </c>
      <c r="H884" s="18" t="s">
        <v>22</v>
      </c>
      <c r="I884" s="20" t="s">
        <v>2347</v>
      </c>
      <c r="J884" s="124" t="s">
        <v>2348</v>
      </c>
      <c r="K884" s="74" t="s">
        <v>978</v>
      </c>
      <c r="L884" s="116" t="s">
        <v>2319</v>
      </c>
      <c r="M884" s="38" t="s">
        <v>2349</v>
      </c>
      <c r="N884" s="29">
        <v>4.8</v>
      </c>
      <c r="O884" s="38">
        <v>2</v>
      </c>
    </row>
    <row r="885" s="5" customFormat="1" customHeight="1" spans="1:15">
      <c r="A885" s="18"/>
      <c r="B885" s="18"/>
      <c r="C885" s="18"/>
      <c r="D885" s="18"/>
      <c r="E885" s="18" t="s">
        <v>27</v>
      </c>
      <c r="F885" s="20" t="s">
        <v>2350</v>
      </c>
      <c r="G885" s="20" t="s">
        <v>21</v>
      </c>
      <c r="H885" s="18" t="s">
        <v>30</v>
      </c>
      <c r="I885" s="20" t="s">
        <v>2351</v>
      </c>
      <c r="J885" s="125"/>
      <c r="K885" s="74" t="s">
        <v>2352</v>
      </c>
      <c r="L885" s="119"/>
      <c r="M885" s="40"/>
      <c r="N885" s="33"/>
      <c r="O885" s="40"/>
    </row>
    <row r="886" s="5" customFormat="1" customHeight="1" spans="1:15">
      <c r="A886" s="18">
        <f>COUNT($A$2:A885)+1</f>
        <v>435</v>
      </c>
      <c r="B886" s="18" t="s">
        <v>16</v>
      </c>
      <c r="C886" s="18" t="s">
        <v>17</v>
      </c>
      <c r="D886" s="18" t="s">
        <v>18</v>
      </c>
      <c r="E886" s="18" t="s">
        <v>19</v>
      </c>
      <c r="F886" s="19" t="s">
        <v>2353</v>
      </c>
      <c r="G886" s="19" t="s">
        <v>29</v>
      </c>
      <c r="H886" s="18" t="s">
        <v>22</v>
      </c>
      <c r="I886" s="20" t="s">
        <v>2354</v>
      </c>
      <c r="J886" s="124" t="s">
        <v>2355</v>
      </c>
      <c r="K886" s="74" t="s">
        <v>183</v>
      </c>
      <c r="L886" s="116" t="s">
        <v>2319</v>
      </c>
      <c r="M886" s="38" t="s">
        <v>2356</v>
      </c>
      <c r="N886" s="29">
        <v>4.8</v>
      </c>
      <c r="O886" s="38">
        <v>2</v>
      </c>
    </row>
    <row r="887" s="5" customFormat="1" customHeight="1" spans="1:15">
      <c r="A887" s="18"/>
      <c r="B887" s="18"/>
      <c r="C887" s="18"/>
      <c r="D887" s="18"/>
      <c r="E887" s="18" t="s">
        <v>27</v>
      </c>
      <c r="F887" s="19" t="s">
        <v>2357</v>
      </c>
      <c r="G887" s="19" t="s">
        <v>21</v>
      </c>
      <c r="H887" s="18" t="s">
        <v>30</v>
      </c>
      <c r="I887" s="20" t="s">
        <v>2358</v>
      </c>
      <c r="J887" s="125"/>
      <c r="K887" s="74" t="s">
        <v>138</v>
      </c>
      <c r="L887" s="119"/>
      <c r="M887" s="40"/>
      <c r="N887" s="33"/>
      <c r="O887" s="40"/>
    </row>
    <row r="888" s="5" customFormat="1" customHeight="1" spans="1:15">
      <c r="A888" s="18">
        <f>COUNT($A$2:A887)+1</f>
        <v>436</v>
      </c>
      <c r="B888" s="18" t="s">
        <v>16</v>
      </c>
      <c r="C888" s="18" t="s">
        <v>17</v>
      </c>
      <c r="D888" s="18" t="s">
        <v>119</v>
      </c>
      <c r="E888" s="18" t="s">
        <v>19</v>
      </c>
      <c r="F888" s="19" t="s">
        <v>2359</v>
      </c>
      <c r="G888" s="19" t="s">
        <v>29</v>
      </c>
      <c r="H888" s="18" t="s">
        <v>22</v>
      </c>
      <c r="I888" s="20" t="s">
        <v>90</v>
      </c>
      <c r="J888" s="37" t="s">
        <v>2360</v>
      </c>
      <c r="K888" s="74" t="s">
        <v>2361</v>
      </c>
      <c r="L888" s="116" t="s">
        <v>2319</v>
      </c>
      <c r="M888" s="38" t="s">
        <v>2362</v>
      </c>
      <c r="N888" s="29">
        <v>4.8</v>
      </c>
      <c r="O888" s="38">
        <v>3</v>
      </c>
    </row>
    <row r="889" s="5" customFormat="1" customHeight="1" spans="1:15">
      <c r="A889" s="18"/>
      <c r="B889" s="18"/>
      <c r="C889" s="18"/>
      <c r="D889" s="18"/>
      <c r="E889" s="18" t="s">
        <v>27</v>
      </c>
      <c r="F889" s="19" t="s">
        <v>2363</v>
      </c>
      <c r="G889" s="19" t="s">
        <v>21</v>
      </c>
      <c r="H889" s="18" t="s">
        <v>30</v>
      </c>
      <c r="I889" s="20" t="s">
        <v>31</v>
      </c>
      <c r="J889" s="37" t="s">
        <v>2364</v>
      </c>
      <c r="K889" s="74" t="s">
        <v>2365</v>
      </c>
      <c r="L889" s="118"/>
      <c r="M889" s="39"/>
      <c r="N889" s="36"/>
      <c r="O889" s="39"/>
    </row>
    <row r="890" s="5" customFormat="1" customHeight="1" spans="1:15">
      <c r="A890" s="18"/>
      <c r="B890" s="18"/>
      <c r="C890" s="18"/>
      <c r="D890" s="18"/>
      <c r="E890" s="18" t="s">
        <v>41</v>
      </c>
      <c r="F890" s="19" t="s">
        <v>2366</v>
      </c>
      <c r="G890" s="19" t="s">
        <v>29</v>
      </c>
      <c r="H890" s="18" t="s">
        <v>2367</v>
      </c>
      <c r="I890" s="20" t="s">
        <v>31</v>
      </c>
      <c r="J890" s="37" t="s">
        <v>2364</v>
      </c>
      <c r="K890" s="74" t="s">
        <v>2368</v>
      </c>
      <c r="L890" s="119"/>
      <c r="M890" s="40"/>
      <c r="N890" s="33"/>
      <c r="O890" s="40"/>
    </row>
    <row r="891" s="5" customFormat="1" customHeight="1" spans="1:15">
      <c r="A891" s="18">
        <f>COUNT($A$2:A890)+1</f>
        <v>437</v>
      </c>
      <c r="B891" s="18" t="s">
        <v>16</v>
      </c>
      <c r="C891" s="18" t="s">
        <v>17</v>
      </c>
      <c r="D891" s="18" t="s">
        <v>33</v>
      </c>
      <c r="E891" s="18" t="s">
        <v>19</v>
      </c>
      <c r="F891" s="19" t="s">
        <v>1277</v>
      </c>
      <c r="G891" s="19" t="s">
        <v>29</v>
      </c>
      <c r="H891" s="18" t="s">
        <v>22</v>
      </c>
      <c r="I891" s="20" t="s">
        <v>511</v>
      </c>
      <c r="J891" s="124" t="s">
        <v>2369</v>
      </c>
      <c r="K891" s="74" t="s">
        <v>2370</v>
      </c>
      <c r="L891" s="116" t="s">
        <v>2319</v>
      </c>
      <c r="M891" s="38" t="s">
        <v>2371</v>
      </c>
      <c r="N891" s="29">
        <v>4.8</v>
      </c>
      <c r="O891" s="38">
        <v>3</v>
      </c>
    </row>
    <row r="892" s="5" customFormat="1" customHeight="1" spans="1:15">
      <c r="A892" s="18"/>
      <c r="B892" s="18"/>
      <c r="C892" s="18"/>
      <c r="D892" s="18"/>
      <c r="E892" s="18" t="s">
        <v>27</v>
      </c>
      <c r="F892" s="20" t="s">
        <v>414</v>
      </c>
      <c r="G892" s="20" t="s">
        <v>21</v>
      </c>
      <c r="H892" s="18" t="s">
        <v>30</v>
      </c>
      <c r="I892" s="20" t="s">
        <v>2372</v>
      </c>
      <c r="J892" s="126"/>
      <c r="K892" s="74" t="s">
        <v>978</v>
      </c>
      <c r="L892" s="118"/>
      <c r="M892" s="39"/>
      <c r="N892" s="36"/>
      <c r="O892" s="39"/>
    </row>
    <row r="893" s="5" customFormat="1" customHeight="1" spans="1:15">
      <c r="A893" s="18"/>
      <c r="B893" s="18"/>
      <c r="C893" s="18"/>
      <c r="D893" s="18"/>
      <c r="E893" s="18" t="s">
        <v>41</v>
      </c>
      <c r="F893" s="20" t="s">
        <v>2373</v>
      </c>
      <c r="G893" s="20" t="s">
        <v>29</v>
      </c>
      <c r="H893" s="18" t="s">
        <v>43</v>
      </c>
      <c r="I893" s="20" t="s">
        <v>31</v>
      </c>
      <c r="J893" s="125"/>
      <c r="K893" s="15">
        <v>0</v>
      </c>
      <c r="L893" s="119"/>
      <c r="M893" s="40"/>
      <c r="N893" s="33"/>
      <c r="O893" s="40"/>
    </row>
    <row r="894" s="5" customFormat="1" customHeight="1" spans="1:15">
      <c r="A894" s="18">
        <f>COUNT($A$2:A893)+1</f>
        <v>438</v>
      </c>
      <c r="B894" s="18" t="s">
        <v>16</v>
      </c>
      <c r="C894" s="18" t="s">
        <v>17</v>
      </c>
      <c r="D894" s="18" t="s">
        <v>18</v>
      </c>
      <c r="E894" s="18" t="s">
        <v>19</v>
      </c>
      <c r="F894" s="19" t="s">
        <v>2374</v>
      </c>
      <c r="G894" s="19" t="s">
        <v>29</v>
      </c>
      <c r="H894" s="18" t="s">
        <v>22</v>
      </c>
      <c r="I894" s="44" t="s">
        <v>2375</v>
      </c>
      <c r="J894" s="15" t="s">
        <v>2376</v>
      </c>
      <c r="K894" s="37">
        <v>2800</v>
      </c>
      <c r="L894" s="18" t="s">
        <v>2319</v>
      </c>
      <c r="M894" s="18" t="s">
        <v>2377</v>
      </c>
      <c r="N894" s="18">
        <v>4.8</v>
      </c>
      <c r="O894" s="18">
        <v>1</v>
      </c>
    </row>
    <row r="895" s="5" customFormat="1" customHeight="1" spans="1:15">
      <c r="A895" s="18">
        <f>COUNT($A$2:A894)+1</f>
        <v>439</v>
      </c>
      <c r="B895" s="18" t="s">
        <v>16</v>
      </c>
      <c r="C895" s="18" t="s">
        <v>17</v>
      </c>
      <c r="D895" s="18" t="s">
        <v>18</v>
      </c>
      <c r="E895" s="18" t="s">
        <v>19</v>
      </c>
      <c r="F895" s="20" t="s">
        <v>2378</v>
      </c>
      <c r="G895" s="20" t="s">
        <v>21</v>
      </c>
      <c r="H895" s="18" t="s">
        <v>22</v>
      </c>
      <c r="I895" s="20" t="s">
        <v>2379</v>
      </c>
      <c r="J895" s="37" t="s">
        <v>2380</v>
      </c>
      <c r="K895" s="74" t="s">
        <v>814</v>
      </c>
      <c r="L895" s="123" t="s">
        <v>2319</v>
      </c>
      <c r="M895" s="18" t="s">
        <v>2381</v>
      </c>
      <c r="N895" s="15">
        <v>4.8</v>
      </c>
      <c r="O895" s="18">
        <v>1</v>
      </c>
    </row>
    <row r="896" s="5" customFormat="1" customHeight="1" spans="1:15">
      <c r="A896" s="18">
        <f>COUNT($A$2:A895)+1</f>
        <v>440</v>
      </c>
      <c r="B896" s="18" t="s">
        <v>16</v>
      </c>
      <c r="C896" s="18" t="s">
        <v>17</v>
      </c>
      <c r="D896" s="18" t="s">
        <v>119</v>
      </c>
      <c r="E896" s="18" t="s">
        <v>19</v>
      </c>
      <c r="F896" s="20" t="s">
        <v>2382</v>
      </c>
      <c r="G896" s="20" t="s">
        <v>29</v>
      </c>
      <c r="H896" s="18" t="s">
        <v>22</v>
      </c>
      <c r="I896" s="20" t="s">
        <v>2383</v>
      </c>
      <c r="J896" s="64" t="s">
        <v>2343</v>
      </c>
      <c r="K896" s="74" t="s">
        <v>814</v>
      </c>
      <c r="L896" s="116" t="s">
        <v>2319</v>
      </c>
      <c r="M896" s="38" t="s">
        <v>2384</v>
      </c>
      <c r="N896" s="38">
        <v>4.8</v>
      </c>
      <c r="O896" s="38">
        <v>3</v>
      </c>
    </row>
    <row r="897" s="5" customFormat="1" customHeight="1" spans="1:15">
      <c r="A897" s="18"/>
      <c r="B897" s="18"/>
      <c r="C897" s="18"/>
      <c r="D897" s="18"/>
      <c r="E897" s="18" t="s">
        <v>27</v>
      </c>
      <c r="F897" s="20" t="s">
        <v>2385</v>
      </c>
      <c r="G897" s="20" t="s">
        <v>21</v>
      </c>
      <c r="H897" s="18" t="s">
        <v>30</v>
      </c>
      <c r="I897" s="20" t="s">
        <v>31</v>
      </c>
      <c r="J897" s="65"/>
      <c r="K897" s="15">
        <v>0</v>
      </c>
      <c r="L897" s="118"/>
      <c r="M897" s="39"/>
      <c r="N897" s="39"/>
      <c r="O897" s="39"/>
    </row>
    <row r="898" s="5" customFormat="1" customHeight="1" spans="1:15">
      <c r="A898" s="18"/>
      <c r="B898" s="18"/>
      <c r="C898" s="18"/>
      <c r="D898" s="18"/>
      <c r="E898" s="18" t="s">
        <v>41</v>
      </c>
      <c r="F898" s="20" t="s">
        <v>2386</v>
      </c>
      <c r="G898" s="20" t="s">
        <v>21</v>
      </c>
      <c r="H898" s="18" t="s">
        <v>43</v>
      </c>
      <c r="I898" s="20" t="s">
        <v>31</v>
      </c>
      <c r="J898" s="66"/>
      <c r="K898" s="15">
        <v>0</v>
      </c>
      <c r="L898" s="119"/>
      <c r="M898" s="40"/>
      <c r="N898" s="40"/>
      <c r="O898" s="40"/>
    </row>
    <row r="899" s="5" customFormat="1" customHeight="1" spans="1:15">
      <c r="A899" s="18">
        <f>COUNT($A$2:A898)+1</f>
        <v>441</v>
      </c>
      <c r="B899" s="18" t="s">
        <v>16</v>
      </c>
      <c r="C899" s="18" t="s">
        <v>17</v>
      </c>
      <c r="D899" s="18" t="s">
        <v>18</v>
      </c>
      <c r="E899" s="18" t="s">
        <v>19</v>
      </c>
      <c r="F899" s="19" t="s">
        <v>2387</v>
      </c>
      <c r="G899" s="19" t="s">
        <v>21</v>
      </c>
      <c r="H899" s="18" t="s">
        <v>22</v>
      </c>
      <c r="I899" s="20" t="s">
        <v>35</v>
      </c>
      <c r="J899" s="37" t="s">
        <v>2388</v>
      </c>
      <c r="K899" s="74" t="s">
        <v>2389</v>
      </c>
      <c r="L899" s="123" t="s">
        <v>2319</v>
      </c>
      <c r="M899" s="18" t="s">
        <v>2390</v>
      </c>
      <c r="N899" s="15">
        <v>4.8</v>
      </c>
      <c r="O899" s="18">
        <v>1</v>
      </c>
    </row>
    <row r="900" s="5" customFormat="1" customHeight="1" spans="1:15">
      <c r="A900" s="18">
        <f>COUNT($A$2:A899)+1</f>
        <v>442</v>
      </c>
      <c r="B900" s="18" t="s">
        <v>16</v>
      </c>
      <c r="C900" s="18" t="s">
        <v>17</v>
      </c>
      <c r="D900" s="18" t="s">
        <v>119</v>
      </c>
      <c r="E900" s="18" t="s">
        <v>19</v>
      </c>
      <c r="F900" s="23" t="s">
        <v>139</v>
      </c>
      <c r="G900" s="23" t="s">
        <v>29</v>
      </c>
      <c r="H900" s="18" t="s">
        <v>22</v>
      </c>
      <c r="I900" s="20" t="s">
        <v>2391</v>
      </c>
      <c r="J900" s="128" t="s">
        <v>2392</v>
      </c>
      <c r="K900" s="74" t="s">
        <v>1139</v>
      </c>
      <c r="L900" s="123" t="s">
        <v>2319</v>
      </c>
      <c r="M900" s="18" t="s">
        <v>2393</v>
      </c>
      <c r="N900" s="15">
        <v>4.8</v>
      </c>
      <c r="O900" s="18">
        <v>1</v>
      </c>
    </row>
    <row r="901" s="5" customFormat="1" customHeight="1" spans="1:15">
      <c r="A901" s="18">
        <f>COUNT($A$2:A900)+1</f>
        <v>443</v>
      </c>
      <c r="B901" s="18" t="s">
        <v>16</v>
      </c>
      <c r="C901" s="18" t="s">
        <v>17</v>
      </c>
      <c r="D901" s="18" t="s">
        <v>18</v>
      </c>
      <c r="E901" s="18" t="s">
        <v>19</v>
      </c>
      <c r="F901" s="20" t="s">
        <v>2394</v>
      </c>
      <c r="G901" s="19" t="s">
        <v>29</v>
      </c>
      <c r="H901" s="18" t="s">
        <v>22</v>
      </c>
      <c r="I901" s="20" t="s">
        <v>2395</v>
      </c>
      <c r="J901" s="64" t="s">
        <v>2396</v>
      </c>
      <c r="K901" s="74" t="s">
        <v>2397</v>
      </c>
      <c r="L901" s="116" t="s">
        <v>2319</v>
      </c>
      <c r="M901" s="38" t="s">
        <v>2398</v>
      </c>
      <c r="N901" s="29">
        <v>4.8</v>
      </c>
      <c r="O901" s="38">
        <v>4</v>
      </c>
    </row>
    <row r="902" s="5" customFormat="1" customHeight="1" spans="1:15">
      <c r="A902" s="18"/>
      <c r="B902" s="18"/>
      <c r="C902" s="18"/>
      <c r="D902" s="18"/>
      <c r="E902" s="18" t="s">
        <v>27</v>
      </c>
      <c r="F902" s="20" t="s">
        <v>2399</v>
      </c>
      <c r="G902" s="20" t="s">
        <v>21</v>
      </c>
      <c r="H902" s="18" t="s">
        <v>30</v>
      </c>
      <c r="I902" s="20" t="s">
        <v>31</v>
      </c>
      <c r="J902" s="65"/>
      <c r="K902" s="74" t="s">
        <v>2400</v>
      </c>
      <c r="L902" s="118"/>
      <c r="M902" s="39"/>
      <c r="N902" s="36"/>
      <c r="O902" s="39"/>
    </row>
    <row r="903" s="5" customFormat="1" customHeight="1" spans="1:15">
      <c r="A903" s="18"/>
      <c r="B903" s="18"/>
      <c r="C903" s="18"/>
      <c r="D903" s="18"/>
      <c r="E903" s="18" t="s">
        <v>41</v>
      </c>
      <c r="F903" s="20" t="s">
        <v>2401</v>
      </c>
      <c r="G903" s="20" t="s">
        <v>21</v>
      </c>
      <c r="H903" s="18" t="s">
        <v>43</v>
      </c>
      <c r="I903" s="20" t="s">
        <v>31</v>
      </c>
      <c r="J903" s="65"/>
      <c r="K903" s="15">
        <v>0</v>
      </c>
      <c r="L903" s="118"/>
      <c r="M903" s="39"/>
      <c r="N903" s="36"/>
      <c r="O903" s="39"/>
    </row>
    <row r="904" s="5" customFormat="1" customHeight="1" spans="1:15">
      <c r="A904" s="18"/>
      <c r="B904" s="18"/>
      <c r="C904" s="18"/>
      <c r="D904" s="18"/>
      <c r="E904" s="18" t="s">
        <v>44</v>
      </c>
      <c r="F904" s="20" t="s">
        <v>2402</v>
      </c>
      <c r="G904" s="20" t="s">
        <v>29</v>
      </c>
      <c r="H904" s="18" t="s">
        <v>43</v>
      </c>
      <c r="I904" s="20" t="s">
        <v>31</v>
      </c>
      <c r="J904" s="66"/>
      <c r="K904" s="15">
        <v>0</v>
      </c>
      <c r="L904" s="119"/>
      <c r="M904" s="40"/>
      <c r="N904" s="33"/>
      <c r="O904" s="40"/>
    </row>
    <row r="905" s="5" customFormat="1" customHeight="1" spans="1:15">
      <c r="A905" s="18">
        <f>COUNT($A$2:A904)+1</f>
        <v>444</v>
      </c>
      <c r="B905" s="18" t="s">
        <v>16</v>
      </c>
      <c r="C905" s="18" t="s">
        <v>17</v>
      </c>
      <c r="D905" s="18" t="s">
        <v>83</v>
      </c>
      <c r="E905" s="18" t="s">
        <v>19</v>
      </c>
      <c r="F905" s="23" t="s">
        <v>2403</v>
      </c>
      <c r="G905" s="23" t="s">
        <v>21</v>
      </c>
      <c r="H905" s="18" t="s">
        <v>22</v>
      </c>
      <c r="I905" s="81" t="s">
        <v>375</v>
      </c>
      <c r="J905" s="129" t="s">
        <v>2404</v>
      </c>
      <c r="K905" s="128">
        <v>2600</v>
      </c>
      <c r="L905" s="116" t="s">
        <v>2319</v>
      </c>
      <c r="M905" s="38" t="s">
        <v>2405</v>
      </c>
      <c r="N905" s="29">
        <v>4.8</v>
      </c>
      <c r="O905" s="38">
        <v>3</v>
      </c>
    </row>
    <row r="906" s="5" customFormat="1" customHeight="1" spans="1:15">
      <c r="A906" s="18"/>
      <c r="B906" s="18"/>
      <c r="C906" s="18"/>
      <c r="D906" s="18"/>
      <c r="E906" s="18" t="s">
        <v>27</v>
      </c>
      <c r="F906" s="23" t="s">
        <v>2406</v>
      </c>
      <c r="G906" s="23" t="s">
        <v>29</v>
      </c>
      <c r="H906" s="18" t="s">
        <v>30</v>
      </c>
      <c r="I906" s="81" t="s">
        <v>375</v>
      </c>
      <c r="J906" s="130"/>
      <c r="K906" s="128">
        <v>1375</v>
      </c>
      <c r="L906" s="118"/>
      <c r="M906" s="39"/>
      <c r="N906" s="36"/>
      <c r="O906" s="39"/>
    </row>
    <row r="907" s="5" customFormat="1" customHeight="1" spans="1:15">
      <c r="A907" s="18"/>
      <c r="B907" s="18"/>
      <c r="C907" s="18"/>
      <c r="D907" s="18"/>
      <c r="E907" s="18" t="s">
        <v>41</v>
      </c>
      <c r="F907" s="23" t="s">
        <v>2407</v>
      </c>
      <c r="G907" s="23" t="s">
        <v>21</v>
      </c>
      <c r="H907" s="18" t="s">
        <v>43</v>
      </c>
      <c r="I907" s="20" t="s">
        <v>31</v>
      </c>
      <c r="J907" s="131"/>
      <c r="K907" s="15">
        <v>0</v>
      </c>
      <c r="L907" s="119"/>
      <c r="M907" s="40"/>
      <c r="N907" s="33"/>
      <c r="O907" s="40"/>
    </row>
    <row r="908" s="5" customFormat="1" customHeight="1" spans="1:15">
      <c r="A908" s="18">
        <f>COUNT($A$2:A907)+1</f>
        <v>445</v>
      </c>
      <c r="B908" s="18" t="s">
        <v>16</v>
      </c>
      <c r="C908" s="18" t="s">
        <v>17</v>
      </c>
      <c r="D908" s="18" t="s">
        <v>202</v>
      </c>
      <c r="E908" s="18" t="s">
        <v>19</v>
      </c>
      <c r="F908" s="19" t="s">
        <v>2408</v>
      </c>
      <c r="G908" s="19" t="s">
        <v>29</v>
      </c>
      <c r="H908" s="18" t="s">
        <v>22</v>
      </c>
      <c r="I908" s="20" t="s">
        <v>2409</v>
      </c>
      <c r="J908" s="124" t="s">
        <v>250</v>
      </c>
      <c r="K908" s="74" t="s">
        <v>2218</v>
      </c>
      <c r="L908" s="116" t="s">
        <v>2319</v>
      </c>
      <c r="M908" s="38" t="s">
        <v>2410</v>
      </c>
      <c r="N908" s="29">
        <v>4.8</v>
      </c>
      <c r="O908" s="38">
        <v>3</v>
      </c>
    </row>
    <row r="909" s="5" customFormat="1" customHeight="1" spans="1:15">
      <c r="A909" s="18"/>
      <c r="B909" s="18"/>
      <c r="C909" s="18"/>
      <c r="D909" s="18"/>
      <c r="E909" s="18" t="s">
        <v>27</v>
      </c>
      <c r="F909" s="19" t="s">
        <v>2411</v>
      </c>
      <c r="G909" s="19" t="s">
        <v>29</v>
      </c>
      <c r="H909" s="18" t="s">
        <v>43</v>
      </c>
      <c r="I909" s="20" t="s">
        <v>31</v>
      </c>
      <c r="J909" s="126"/>
      <c r="K909" s="15">
        <v>0</v>
      </c>
      <c r="L909" s="118"/>
      <c r="M909" s="39"/>
      <c r="N909" s="36"/>
      <c r="O909" s="39"/>
    </row>
    <row r="910" s="5" customFormat="1" customHeight="1" spans="1:15">
      <c r="A910" s="18"/>
      <c r="B910" s="18"/>
      <c r="C910" s="18"/>
      <c r="D910" s="18"/>
      <c r="E910" s="18" t="s">
        <v>41</v>
      </c>
      <c r="F910" s="19" t="s">
        <v>2412</v>
      </c>
      <c r="G910" s="19" t="s">
        <v>21</v>
      </c>
      <c r="H910" s="18" t="s">
        <v>43</v>
      </c>
      <c r="I910" s="20" t="s">
        <v>31</v>
      </c>
      <c r="J910" s="125"/>
      <c r="K910" s="15">
        <v>0</v>
      </c>
      <c r="L910" s="119"/>
      <c r="M910" s="40"/>
      <c r="N910" s="33"/>
      <c r="O910" s="40"/>
    </row>
    <row r="911" s="5" customFormat="1" customHeight="1" spans="1:15">
      <c r="A911" s="18">
        <f>COUNT($A$2:A910)+1</f>
        <v>446</v>
      </c>
      <c r="B911" s="18" t="s">
        <v>16</v>
      </c>
      <c r="C911" s="18" t="s">
        <v>17</v>
      </c>
      <c r="D911" s="18" t="s">
        <v>158</v>
      </c>
      <c r="E911" s="18" t="s">
        <v>19</v>
      </c>
      <c r="F911" s="19" t="s">
        <v>2413</v>
      </c>
      <c r="G911" s="19" t="s">
        <v>21</v>
      </c>
      <c r="H911" s="18" t="s">
        <v>22</v>
      </c>
      <c r="I911" s="20" t="s">
        <v>2414</v>
      </c>
      <c r="J911" s="37" t="s">
        <v>416</v>
      </c>
      <c r="K911" s="74" t="s">
        <v>1913</v>
      </c>
      <c r="L911" s="123" t="s">
        <v>2319</v>
      </c>
      <c r="M911" s="18" t="s">
        <v>2415</v>
      </c>
      <c r="N911" s="15">
        <v>4.8</v>
      </c>
      <c r="O911" s="18">
        <v>1</v>
      </c>
    </row>
    <row r="912" s="5" customFormat="1" customHeight="1" spans="1:15">
      <c r="A912" s="18">
        <f>COUNT($A$2:A911)+1</f>
        <v>447</v>
      </c>
      <c r="B912" s="18" t="s">
        <v>16</v>
      </c>
      <c r="C912" s="18" t="s">
        <v>17</v>
      </c>
      <c r="D912" s="18" t="s">
        <v>46</v>
      </c>
      <c r="E912" s="18" t="s">
        <v>19</v>
      </c>
      <c r="F912" s="19" t="s">
        <v>2416</v>
      </c>
      <c r="G912" s="19" t="s">
        <v>21</v>
      </c>
      <c r="H912" s="18" t="s">
        <v>22</v>
      </c>
      <c r="I912" s="20" t="s">
        <v>2417</v>
      </c>
      <c r="J912" s="37" t="s">
        <v>2418</v>
      </c>
      <c r="K912" s="74" t="s">
        <v>2419</v>
      </c>
      <c r="L912" s="123" t="s">
        <v>2319</v>
      </c>
      <c r="M912" s="18" t="s">
        <v>2420</v>
      </c>
      <c r="N912" s="15">
        <v>4.8</v>
      </c>
      <c r="O912" s="18">
        <v>1</v>
      </c>
    </row>
    <row r="913" s="5" customFormat="1" customHeight="1" spans="1:15">
      <c r="A913" s="18">
        <f>COUNT($A$2:A912)+1</f>
        <v>448</v>
      </c>
      <c r="B913" s="18" t="s">
        <v>16</v>
      </c>
      <c r="C913" s="18" t="s">
        <v>17</v>
      </c>
      <c r="D913" s="18" t="s">
        <v>46</v>
      </c>
      <c r="E913" s="18" t="s">
        <v>19</v>
      </c>
      <c r="F913" s="20" t="s">
        <v>2421</v>
      </c>
      <c r="G913" s="20" t="s">
        <v>29</v>
      </c>
      <c r="H913" s="18" t="s">
        <v>22</v>
      </c>
      <c r="I913" s="20" t="s">
        <v>2422</v>
      </c>
      <c r="J913" s="124" t="s">
        <v>1983</v>
      </c>
      <c r="K913" s="74" t="s">
        <v>2423</v>
      </c>
      <c r="L913" s="116" t="s">
        <v>2319</v>
      </c>
      <c r="M913" s="38" t="s">
        <v>2424</v>
      </c>
      <c r="N913" s="29">
        <v>4.8</v>
      </c>
      <c r="O913" s="38">
        <v>4</v>
      </c>
    </row>
    <row r="914" s="5" customFormat="1" customHeight="1" spans="1:15">
      <c r="A914" s="18"/>
      <c r="B914" s="18"/>
      <c r="C914" s="18"/>
      <c r="D914" s="18"/>
      <c r="E914" s="18" t="s">
        <v>27</v>
      </c>
      <c r="F914" s="20" t="s">
        <v>2425</v>
      </c>
      <c r="G914" s="20" t="s">
        <v>21</v>
      </c>
      <c r="H914" s="18" t="s">
        <v>30</v>
      </c>
      <c r="I914" s="20" t="s">
        <v>2426</v>
      </c>
      <c r="J914" s="126"/>
      <c r="K914" s="74" t="s">
        <v>2218</v>
      </c>
      <c r="L914" s="118"/>
      <c r="M914" s="39"/>
      <c r="N914" s="36"/>
      <c r="O914" s="39"/>
    </row>
    <row r="915" s="5" customFormat="1" customHeight="1" spans="1:15">
      <c r="A915" s="18"/>
      <c r="B915" s="18"/>
      <c r="C915" s="18"/>
      <c r="D915" s="18"/>
      <c r="E915" s="18" t="s">
        <v>41</v>
      </c>
      <c r="F915" s="20" t="s">
        <v>2427</v>
      </c>
      <c r="G915" s="20" t="s">
        <v>21</v>
      </c>
      <c r="H915" s="18" t="s">
        <v>43</v>
      </c>
      <c r="I915" s="20" t="s">
        <v>31</v>
      </c>
      <c r="J915" s="126"/>
      <c r="K915" s="15">
        <v>0</v>
      </c>
      <c r="L915" s="118"/>
      <c r="M915" s="39"/>
      <c r="N915" s="36"/>
      <c r="O915" s="39"/>
    </row>
    <row r="916" s="5" customFormat="1" customHeight="1" spans="1:15">
      <c r="A916" s="18"/>
      <c r="B916" s="18"/>
      <c r="C916" s="18"/>
      <c r="D916" s="18"/>
      <c r="E916" s="18" t="s">
        <v>44</v>
      </c>
      <c r="F916" s="23" t="s">
        <v>2428</v>
      </c>
      <c r="G916" s="23" t="s">
        <v>21</v>
      </c>
      <c r="H916" s="18" t="s">
        <v>43</v>
      </c>
      <c r="I916" s="20" t="s">
        <v>31</v>
      </c>
      <c r="J916" s="125"/>
      <c r="K916" s="15">
        <v>0</v>
      </c>
      <c r="L916" s="119"/>
      <c r="M916" s="40"/>
      <c r="N916" s="33"/>
      <c r="O916" s="40"/>
    </row>
    <row r="917" s="5" customFormat="1" customHeight="1" spans="1:15">
      <c r="A917" s="18">
        <f>COUNT($A$2:A916)+1</f>
        <v>449</v>
      </c>
      <c r="B917" s="18" t="s">
        <v>16</v>
      </c>
      <c r="C917" s="18" t="s">
        <v>17</v>
      </c>
      <c r="D917" s="18" t="s">
        <v>74</v>
      </c>
      <c r="E917" s="18" t="s">
        <v>19</v>
      </c>
      <c r="F917" s="19" t="s">
        <v>2429</v>
      </c>
      <c r="G917" s="19" t="s">
        <v>21</v>
      </c>
      <c r="H917" s="18" t="s">
        <v>22</v>
      </c>
      <c r="I917" s="20" t="s">
        <v>2430</v>
      </c>
      <c r="J917" s="124" t="s">
        <v>2431</v>
      </c>
      <c r="K917" s="74" t="s">
        <v>1913</v>
      </c>
      <c r="L917" s="116" t="s">
        <v>2319</v>
      </c>
      <c r="M917" s="38" t="s">
        <v>2432</v>
      </c>
      <c r="N917" s="29">
        <v>4.8</v>
      </c>
      <c r="O917" s="38">
        <v>2</v>
      </c>
    </row>
    <row r="918" s="5" customFormat="1" customHeight="1" spans="1:15">
      <c r="A918" s="18"/>
      <c r="B918" s="18"/>
      <c r="C918" s="18"/>
      <c r="D918" s="18"/>
      <c r="E918" s="18" t="s">
        <v>27</v>
      </c>
      <c r="F918" s="19" t="s">
        <v>2433</v>
      </c>
      <c r="G918" s="19" t="s">
        <v>29</v>
      </c>
      <c r="H918" s="18" t="s">
        <v>43</v>
      </c>
      <c r="I918" s="20" t="s">
        <v>31</v>
      </c>
      <c r="J918" s="125"/>
      <c r="K918" s="15">
        <v>0</v>
      </c>
      <c r="L918" s="119"/>
      <c r="M918" s="40"/>
      <c r="N918" s="33"/>
      <c r="O918" s="40"/>
    </row>
    <row r="919" s="5" customFormat="1" customHeight="1" spans="1:15">
      <c r="A919" s="18">
        <f>COUNT($A$2:A918)+1</f>
        <v>450</v>
      </c>
      <c r="B919" s="18" t="s">
        <v>16</v>
      </c>
      <c r="C919" s="18" t="s">
        <v>17</v>
      </c>
      <c r="D919" s="18" t="s">
        <v>1167</v>
      </c>
      <c r="E919" s="18" t="s">
        <v>19</v>
      </c>
      <c r="F919" s="20" t="s">
        <v>2434</v>
      </c>
      <c r="G919" s="19" t="s">
        <v>21</v>
      </c>
      <c r="H919" s="18" t="s">
        <v>22</v>
      </c>
      <c r="I919" s="20" t="s">
        <v>90</v>
      </c>
      <c r="J919" s="20" t="s">
        <v>319</v>
      </c>
      <c r="K919" s="74" t="s">
        <v>2435</v>
      </c>
      <c r="L919" s="116" t="s">
        <v>2319</v>
      </c>
      <c r="M919" s="38" t="s">
        <v>2436</v>
      </c>
      <c r="N919" s="29">
        <v>4.8</v>
      </c>
      <c r="O919" s="38">
        <v>2</v>
      </c>
    </row>
    <row r="920" s="5" customFormat="1" customHeight="1" spans="1:15">
      <c r="A920" s="18"/>
      <c r="B920" s="18"/>
      <c r="C920" s="18"/>
      <c r="D920" s="18"/>
      <c r="E920" s="18" t="s">
        <v>27</v>
      </c>
      <c r="F920" s="20" t="s">
        <v>2437</v>
      </c>
      <c r="G920" s="20" t="s">
        <v>29</v>
      </c>
      <c r="H920" s="18" t="s">
        <v>30</v>
      </c>
      <c r="I920" s="20" t="s">
        <v>31</v>
      </c>
      <c r="J920" s="20" t="s">
        <v>1355</v>
      </c>
      <c r="K920" s="15">
        <v>0</v>
      </c>
      <c r="L920" s="119"/>
      <c r="M920" s="40"/>
      <c r="N920" s="33"/>
      <c r="O920" s="40"/>
    </row>
    <row r="921" s="5" customFormat="1" customHeight="1" spans="1:15">
      <c r="A921" s="18">
        <f>COUNT($A$2:A920)+1</f>
        <v>451</v>
      </c>
      <c r="B921" s="18" t="s">
        <v>16</v>
      </c>
      <c r="C921" s="18" t="s">
        <v>17</v>
      </c>
      <c r="D921" s="18" t="s">
        <v>46</v>
      </c>
      <c r="E921" s="18" t="s">
        <v>19</v>
      </c>
      <c r="F921" s="16" t="s">
        <v>2438</v>
      </c>
      <c r="G921" s="19" t="s">
        <v>29</v>
      </c>
      <c r="H921" s="18" t="s">
        <v>22</v>
      </c>
      <c r="I921" s="44" t="s">
        <v>2439</v>
      </c>
      <c r="J921" s="29" t="s">
        <v>2440</v>
      </c>
      <c r="K921" s="37">
        <v>2800</v>
      </c>
      <c r="L921" s="116" t="s">
        <v>2319</v>
      </c>
      <c r="M921" s="38" t="s">
        <v>2441</v>
      </c>
      <c r="N921" s="29">
        <v>4.8</v>
      </c>
      <c r="O921" s="38">
        <v>2</v>
      </c>
    </row>
    <row r="922" s="5" customFormat="1" customHeight="1" spans="1:15">
      <c r="A922" s="18"/>
      <c r="B922" s="18"/>
      <c r="C922" s="18"/>
      <c r="D922" s="18"/>
      <c r="E922" s="18" t="s">
        <v>27</v>
      </c>
      <c r="F922" s="16" t="s">
        <v>2442</v>
      </c>
      <c r="G922" s="19" t="s">
        <v>21</v>
      </c>
      <c r="H922" s="18" t="s">
        <v>30</v>
      </c>
      <c r="I922" s="44" t="s">
        <v>2443</v>
      </c>
      <c r="J922" s="33"/>
      <c r="K922" s="37">
        <v>1200</v>
      </c>
      <c r="L922" s="119"/>
      <c r="M922" s="40"/>
      <c r="N922" s="33"/>
      <c r="O922" s="40"/>
    </row>
    <row r="923" s="5" customFormat="1" customHeight="1" spans="1:15">
      <c r="A923" s="18">
        <f>COUNT($A$2:A922)+1</f>
        <v>452</v>
      </c>
      <c r="B923" s="18" t="s">
        <v>16</v>
      </c>
      <c r="C923" s="18" t="s">
        <v>17</v>
      </c>
      <c r="D923" s="18" t="s">
        <v>111</v>
      </c>
      <c r="E923" s="18" t="s">
        <v>19</v>
      </c>
      <c r="F923" s="19" t="s">
        <v>2444</v>
      </c>
      <c r="G923" s="19" t="s">
        <v>29</v>
      </c>
      <c r="H923" s="18" t="s">
        <v>22</v>
      </c>
      <c r="I923" s="20" t="s">
        <v>2445</v>
      </c>
      <c r="J923" s="124" t="s">
        <v>2446</v>
      </c>
      <c r="K923" s="74" t="s">
        <v>539</v>
      </c>
      <c r="L923" s="116" t="s">
        <v>2319</v>
      </c>
      <c r="M923" s="38" t="s">
        <v>2447</v>
      </c>
      <c r="N923" s="29">
        <v>4.8</v>
      </c>
      <c r="O923" s="38">
        <v>2</v>
      </c>
    </row>
    <row r="924" s="5" customFormat="1" customHeight="1" spans="1:15">
      <c r="A924" s="18"/>
      <c r="B924" s="18"/>
      <c r="C924" s="18"/>
      <c r="D924" s="18"/>
      <c r="E924" s="18" t="s">
        <v>27</v>
      </c>
      <c r="F924" s="19" t="s">
        <v>2448</v>
      </c>
      <c r="G924" s="19" t="s">
        <v>29</v>
      </c>
      <c r="H924" s="18" t="s">
        <v>43</v>
      </c>
      <c r="I924" s="20" t="s">
        <v>31</v>
      </c>
      <c r="J924" s="125"/>
      <c r="K924" s="15">
        <v>0</v>
      </c>
      <c r="L924" s="119"/>
      <c r="M924" s="40"/>
      <c r="N924" s="33"/>
      <c r="O924" s="40"/>
    </row>
    <row r="925" s="5" customFormat="1" customHeight="1" spans="1:15">
      <c r="A925" s="15">
        <f>COUNT($A$2:A924)+1</f>
        <v>453</v>
      </c>
      <c r="B925" s="15" t="s">
        <v>1110</v>
      </c>
      <c r="C925" s="15" t="s">
        <v>17</v>
      </c>
      <c r="D925" s="15" t="s">
        <v>106</v>
      </c>
      <c r="E925" s="15" t="s">
        <v>19</v>
      </c>
      <c r="F925" s="17" t="s">
        <v>2449</v>
      </c>
      <c r="G925" s="17" t="s">
        <v>29</v>
      </c>
      <c r="H925" s="15" t="s">
        <v>22</v>
      </c>
      <c r="I925" s="16" t="s">
        <v>2450</v>
      </c>
      <c r="J925" s="15" t="s">
        <v>2451</v>
      </c>
      <c r="K925" s="24">
        <v>2300</v>
      </c>
      <c r="L925" s="45" t="s">
        <v>2319</v>
      </c>
      <c r="M925" s="45" t="s">
        <v>2452</v>
      </c>
      <c r="N925" s="29">
        <v>4.8</v>
      </c>
      <c r="O925" s="30">
        <v>2</v>
      </c>
    </row>
    <row r="926" s="5" customFormat="1" customHeight="1" spans="1:15">
      <c r="A926" s="15"/>
      <c r="B926" s="15"/>
      <c r="C926" s="15"/>
      <c r="D926" s="15"/>
      <c r="E926" s="15" t="s">
        <v>27</v>
      </c>
      <c r="F926" s="17" t="s">
        <v>2453</v>
      </c>
      <c r="G926" s="17" t="s">
        <v>29</v>
      </c>
      <c r="H926" s="15" t="s">
        <v>43</v>
      </c>
      <c r="I926" s="16" t="s">
        <v>2454</v>
      </c>
      <c r="J926" s="15" t="s">
        <v>2455</v>
      </c>
      <c r="K926" s="15">
        <v>0</v>
      </c>
      <c r="L926" s="46"/>
      <c r="M926" s="46"/>
      <c r="N926" s="33"/>
      <c r="O926" s="34"/>
    </row>
    <row r="927" s="5" customFormat="1" customHeight="1" spans="1:15">
      <c r="A927" s="15">
        <f>COUNT($A$2:A926)+1</f>
        <v>454</v>
      </c>
      <c r="B927" s="18" t="s">
        <v>16</v>
      </c>
      <c r="C927" s="18" t="s">
        <v>17</v>
      </c>
      <c r="D927" s="18" t="s">
        <v>119</v>
      </c>
      <c r="E927" s="18" t="s">
        <v>19</v>
      </c>
      <c r="F927" s="19" t="s">
        <v>2456</v>
      </c>
      <c r="G927" s="19" t="s">
        <v>21</v>
      </c>
      <c r="H927" s="23" t="s">
        <v>22</v>
      </c>
      <c r="I927" s="20" t="s">
        <v>2457</v>
      </c>
      <c r="J927" s="29" t="s">
        <v>2458</v>
      </c>
      <c r="K927" s="37">
        <v>2300</v>
      </c>
      <c r="L927" s="45" t="s">
        <v>2319</v>
      </c>
      <c r="M927" s="29" t="s">
        <v>2459</v>
      </c>
      <c r="N927" s="29">
        <v>4.8</v>
      </c>
      <c r="O927" s="38">
        <v>2</v>
      </c>
    </row>
    <row r="928" s="5" customFormat="1" customHeight="1" spans="1:15">
      <c r="A928" s="15"/>
      <c r="B928" s="18"/>
      <c r="C928" s="18"/>
      <c r="D928" s="18"/>
      <c r="E928" s="15" t="s">
        <v>27</v>
      </c>
      <c r="F928" s="17" t="s">
        <v>2460</v>
      </c>
      <c r="G928" s="17" t="s">
        <v>29</v>
      </c>
      <c r="H928" s="15" t="s">
        <v>30</v>
      </c>
      <c r="I928" s="20" t="s">
        <v>2457</v>
      </c>
      <c r="J928" s="33"/>
      <c r="K928" s="24">
        <v>2300</v>
      </c>
      <c r="L928" s="46"/>
      <c r="M928" s="33"/>
      <c r="N928" s="33"/>
      <c r="O928" s="40"/>
    </row>
    <row r="929" s="5" customFormat="1" customHeight="1" spans="1:15">
      <c r="A929" s="15">
        <f>COUNT($A$2:A928)+1</f>
        <v>455</v>
      </c>
      <c r="B929" s="15" t="s">
        <v>1110</v>
      </c>
      <c r="C929" s="15" t="s">
        <v>17</v>
      </c>
      <c r="D929" s="15" t="s">
        <v>83</v>
      </c>
      <c r="E929" s="15" t="s">
        <v>19</v>
      </c>
      <c r="F929" s="16" t="s">
        <v>2461</v>
      </c>
      <c r="G929" s="16" t="s">
        <v>29</v>
      </c>
      <c r="H929" s="15" t="s">
        <v>22</v>
      </c>
      <c r="I929" s="16" t="s">
        <v>2462</v>
      </c>
      <c r="J929" s="15" t="s">
        <v>2463</v>
      </c>
      <c r="K929" s="24">
        <v>3762.5</v>
      </c>
      <c r="L929" s="45" t="s">
        <v>2319</v>
      </c>
      <c r="M929" s="45" t="s">
        <v>2464</v>
      </c>
      <c r="N929" s="29">
        <v>4.8</v>
      </c>
      <c r="O929" s="30">
        <v>3</v>
      </c>
    </row>
    <row r="930" s="5" customFormat="1" customHeight="1" spans="1:15">
      <c r="A930" s="15"/>
      <c r="B930" s="15"/>
      <c r="C930" s="15"/>
      <c r="D930" s="15"/>
      <c r="E930" s="15" t="s">
        <v>27</v>
      </c>
      <c r="F930" s="16" t="s">
        <v>2465</v>
      </c>
      <c r="G930" s="16" t="s">
        <v>21</v>
      </c>
      <c r="H930" s="15" t="s">
        <v>30</v>
      </c>
      <c r="I930" s="16" t="s">
        <v>1060</v>
      </c>
      <c r="J930" s="15" t="s">
        <v>2466</v>
      </c>
      <c r="K930" s="24">
        <v>2600</v>
      </c>
      <c r="L930" s="106"/>
      <c r="M930" s="106"/>
      <c r="N930" s="36"/>
      <c r="O930" s="54"/>
    </row>
    <row r="931" s="5" customFormat="1" customHeight="1" spans="1:15">
      <c r="A931" s="15"/>
      <c r="B931" s="15"/>
      <c r="C931" s="15"/>
      <c r="D931" s="15"/>
      <c r="E931" s="15" t="s">
        <v>41</v>
      </c>
      <c r="F931" s="16" t="s">
        <v>1195</v>
      </c>
      <c r="G931" s="16" t="s">
        <v>21</v>
      </c>
      <c r="H931" s="15" t="s">
        <v>43</v>
      </c>
      <c r="I931" s="20" t="s">
        <v>31</v>
      </c>
      <c r="J931" s="15" t="s">
        <v>2463</v>
      </c>
      <c r="K931" s="15">
        <v>0</v>
      </c>
      <c r="L931" s="46"/>
      <c r="M931" s="46"/>
      <c r="N931" s="33"/>
      <c r="O931" s="34"/>
    </row>
    <row r="932" s="5" customFormat="1" customHeight="1" spans="1:15">
      <c r="A932" s="15">
        <f>COUNT($A$2:A931)+1</f>
        <v>456</v>
      </c>
      <c r="B932" s="15" t="s">
        <v>1110</v>
      </c>
      <c r="C932" s="15" t="s">
        <v>17</v>
      </c>
      <c r="D932" s="15" t="s">
        <v>46</v>
      </c>
      <c r="E932" s="15" t="s">
        <v>19</v>
      </c>
      <c r="F932" s="16" t="s">
        <v>2467</v>
      </c>
      <c r="G932" s="16" t="s">
        <v>29</v>
      </c>
      <c r="H932" s="15" t="s">
        <v>22</v>
      </c>
      <c r="I932" s="16" t="s">
        <v>2468</v>
      </c>
      <c r="J932" s="15" t="s">
        <v>2469</v>
      </c>
      <c r="K932" s="24">
        <v>2200</v>
      </c>
      <c r="L932" s="45" t="s">
        <v>2319</v>
      </c>
      <c r="M932" s="45" t="s">
        <v>2470</v>
      </c>
      <c r="N932" s="29">
        <v>4.8</v>
      </c>
      <c r="O932" s="30">
        <v>4</v>
      </c>
    </row>
    <row r="933" s="5" customFormat="1" customHeight="1" spans="1:15">
      <c r="A933" s="15"/>
      <c r="B933" s="15"/>
      <c r="C933" s="15"/>
      <c r="D933" s="15"/>
      <c r="E933" s="15" t="s">
        <v>27</v>
      </c>
      <c r="F933" s="16" t="s">
        <v>2471</v>
      </c>
      <c r="G933" s="16" t="s">
        <v>21</v>
      </c>
      <c r="H933" s="15" t="s">
        <v>30</v>
      </c>
      <c r="I933" s="16" t="s">
        <v>2472</v>
      </c>
      <c r="J933" s="15" t="s">
        <v>2473</v>
      </c>
      <c r="K933" s="24">
        <v>2998.88</v>
      </c>
      <c r="L933" s="106"/>
      <c r="M933" s="106"/>
      <c r="N933" s="36"/>
      <c r="O933" s="54"/>
    </row>
    <row r="934" s="5" customFormat="1" customHeight="1" spans="1:15">
      <c r="A934" s="15"/>
      <c r="B934" s="15"/>
      <c r="C934" s="15"/>
      <c r="D934" s="15"/>
      <c r="E934" s="15" t="s">
        <v>41</v>
      </c>
      <c r="F934" s="16" t="s">
        <v>2474</v>
      </c>
      <c r="G934" s="16" t="s">
        <v>29</v>
      </c>
      <c r="H934" s="15" t="s">
        <v>43</v>
      </c>
      <c r="I934" s="20" t="s">
        <v>31</v>
      </c>
      <c r="J934" s="15" t="s">
        <v>2469</v>
      </c>
      <c r="K934" s="15">
        <v>0</v>
      </c>
      <c r="L934" s="106"/>
      <c r="M934" s="106"/>
      <c r="N934" s="36"/>
      <c r="O934" s="54"/>
    </row>
    <row r="935" s="5" customFormat="1" customHeight="1" spans="1:15">
      <c r="A935" s="15"/>
      <c r="B935" s="15"/>
      <c r="C935" s="15"/>
      <c r="D935" s="15"/>
      <c r="E935" s="15" t="s">
        <v>44</v>
      </c>
      <c r="F935" s="16" t="s">
        <v>2475</v>
      </c>
      <c r="G935" s="16" t="s">
        <v>29</v>
      </c>
      <c r="H935" s="15" t="s">
        <v>43</v>
      </c>
      <c r="I935" s="20" t="s">
        <v>31</v>
      </c>
      <c r="J935" s="15" t="s">
        <v>2469</v>
      </c>
      <c r="K935" s="15">
        <v>0</v>
      </c>
      <c r="L935" s="46"/>
      <c r="M935" s="46"/>
      <c r="N935" s="33"/>
      <c r="O935" s="34"/>
    </row>
    <row r="936" s="5" customFormat="1" customHeight="1" spans="1:15">
      <c r="A936" s="15">
        <f>COUNT($A$2:A935)+1</f>
        <v>457</v>
      </c>
      <c r="B936" s="18" t="s">
        <v>1110</v>
      </c>
      <c r="C936" s="18" t="s">
        <v>17</v>
      </c>
      <c r="D936" s="15" t="s">
        <v>119</v>
      </c>
      <c r="E936" s="15" t="s">
        <v>19</v>
      </c>
      <c r="F936" s="16" t="s">
        <v>2476</v>
      </c>
      <c r="G936" s="16" t="s">
        <v>29</v>
      </c>
      <c r="H936" s="15" t="s">
        <v>22</v>
      </c>
      <c r="I936" s="16" t="s">
        <v>2477</v>
      </c>
      <c r="J936" s="24" t="s">
        <v>2478</v>
      </c>
      <c r="K936" s="32" t="s">
        <v>539</v>
      </c>
      <c r="L936" s="22" t="s">
        <v>2319</v>
      </c>
      <c r="M936" s="15" t="s">
        <v>2479</v>
      </c>
      <c r="N936" s="15">
        <v>4.8</v>
      </c>
      <c r="O936" s="15">
        <v>1</v>
      </c>
    </row>
    <row r="937" s="5" customFormat="1" customHeight="1" spans="1:15">
      <c r="A937" s="15">
        <f>COUNT($A$2:A936)+1</f>
        <v>458</v>
      </c>
      <c r="B937" s="18" t="s">
        <v>1110</v>
      </c>
      <c r="C937" s="18" t="s">
        <v>17</v>
      </c>
      <c r="D937" s="15" t="s">
        <v>18</v>
      </c>
      <c r="E937" s="15" t="s">
        <v>19</v>
      </c>
      <c r="F937" s="127" t="s">
        <v>2480</v>
      </c>
      <c r="G937" s="16" t="s">
        <v>21</v>
      </c>
      <c r="H937" s="15" t="s">
        <v>22</v>
      </c>
      <c r="I937" s="16" t="s">
        <v>951</v>
      </c>
      <c r="J937" s="24" t="s">
        <v>2481</v>
      </c>
      <c r="K937" s="32" t="s">
        <v>978</v>
      </c>
      <c r="L937" s="22" t="s">
        <v>2319</v>
      </c>
      <c r="M937" s="15" t="s">
        <v>2482</v>
      </c>
      <c r="N937" s="15">
        <v>4.8</v>
      </c>
      <c r="O937" s="15">
        <v>1</v>
      </c>
    </row>
    <row r="938" s="5" customFormat="1" customHeight="1" spans="1:15">
      <c r="A938" s="15">
        <f>COUNT($A$2:A937)+1</f>
        <v>459</v>
      </c>
      <c r="B938" s="15" t="s">
        <v>1110</v>
      </c>
      <c r="C938" s="15" t="s">
        <v>17</v>
      </c>
      <c r="D938" s="15" t="s">
        <v>127</v>
      </c>
      <c r="E938" s="15" t="s">
        <v>19</v>
      </c>
      <c r="F938" s="17" t="s">
        <v>2483</v>
      </c>
      <c r="G938" s="17" t="s">
        <v>29</v>
      </c>
      <c r="H938" s="15" t="s">
        <v>22</v>
      </c>
      <c r="I938" s="16" t="s">
        <v>2484</v>
      </c>
      <c r="J938" s="15" t="s">
        <v>2485</v>
      </c>
      <c r="K938" s="24">
        <v>2000</v>
      </c>
      <c r="L938" s="22" t="s">
        <v>2319</v>
      </c>
      <c r="M938" s="22" t="s">
        <v>2486</v>
      </c>
      <c r="N938" s="15">
        <v>4.8</v>
      </c>
      <c r="O938" s="24">
        <v>1</v>
      </c>
    </row>
    <row r="939" s="5" customFormat="1" customHeight="1" spans="1:15">
      <c r="A939" s="15">
        <f>COUNT($A$2:A938)+1</f>
        <v>460</v>
      </c>
      <c r="B939" s="15" t="s">
        <v>1110</v>
      </c>
      <c r="C939" s="15" t="s">
        <v>17</v>
      </c>
      <c r="D939" s="15" t="s">
        <v>74</v>
      </c>
      <c r="E939" s="15" t="s">
        <v>19</v>
      </c>
      <c r="F939" s="16" t="s">
        <v>2487</v>
      </c>
      <c r="G939" s="16" t="s">
        <v>21</v>
      </c>
      <c r="H939" s="15" t="s">
        <v>22</v>
      </c>
      <c r="I939" s="16" t="s">
        <v>2488</v>
      </c>
      <c r="J939" s="29" t="s">
        <v>2489</v>
      </c>
      <c r="K939" s="24">
        <v>2500</v>
      </c>
      <c r="L939" s="45" t="s">
        <v>2319</v>
      </c>
      <c r="M939" s="45" t="s">
        <v>2490</v>
      </c>
      <c r="N939" s="29">
        <v>4.8</v>
      </c>
      <c r="O939" s="30">
        <v>2</v>
      </c>
    </row>
    <row r="940" s="5" customFormat="1" customHeight="1" spans="1:15">
      <c r="A940" s="15"/>
      <c r="B940" s="15"/>
      <c r="C940" s="15"/>
      <c r="D940" s="15"/>
      <c r="E940" s="15" t="s">
        <v>27</v>
      </c>
      <c r="F940" s="16" t="s">
        <v>2491</v>
      </c>
      <c r="G940" s="16" t="s">
        <v>29</v>
      </c>
      <c r="H940" s="15" t="s">
        <v>30</v>
      </c>
      <c r="I940" s="16" t="s">
        <v>249</v>
      </c>
      <c r="J940" s="33"/>
      <c r="K940" s="24">
        <v>940.75</v>
      </c>
      <c r="L940" s="46"/>
      <c r="M940" s="46"/>
      <c r="N940" s="33"/>
      <c r="O940" s="34"/>
    </row>
    <row r="941" s="5" customFormat="1" customHeight="1" spans="1:15">
      <c r="A941" s="15">
        <f>COUNT($A$2:A940)+1</f>
        <v>461</v>
      </c>
      <c r="B941" s="18" t="s">
        <v>16</v>
      </c>
      <c r="C941" s="18" t="s">
        <v>17</v>
      </c>
      <c r="D941" s="18" t="s">
        <v>18</v>
      </c>
      <c r="E941" s="15" t="s">
        <v>19</v>
      </c>
      <c r="F941" s="127" t="s">
        <v>2492</v>
      </c>
      <c r="G941" s="17" t="s">
        <v>21</v>
      </c>
      <c r="H941" s="23" t="s">
        <v>22</v>
      </c>
      <c r="I941" s="16" t="s">
        <v>2493</v>
      </c>
      <c r="J941" s="29" t="s">
        <v>2494</v>
      </c>
      <c r="K941" s="24">
        <v>2200</v>
      </c>
      <c r="L941" s="45" t="s">
        <v>2319</v>
      </c>
      <c r="M941" s="29" t="s">
        <v>2495</v>
      </c>
      <c r="N941" s="29">
        <v>4.8</v>
      </c>
      <c r="O941" s="29">
        <v>2</v>
      </c>
    </row>
    <row r="942" s="5" customFormat="1" customHeight="1" spans="1:15">
      <c r="A942" s="15"/>
      <c r="B942" s="18"/>
      <c r="C942" s="18"/>
      <c r="D942" s="18"/>
      <c r="E942" s="15" t="s">
        <v>27</v>
      </c>
      <c r="F942" s="127" t="s">
        <v>2496</v>
      </c>
      <c r="G942" s="17" t="s">
        <v>29</v>
      </c>
      <c r="H942" s="15" t="s">
        <v>43</v>
      </c>
      <c r="I942" s="20" t="s">
        <v>31</v>
      </c>
      <c r="J942" s="33"/>
      <c r="K942" s="15">
        <v>0</v>
      </c>
      <c r="L942" s="46"/>
      <c r="M942" s="33"/>
      <c r="N942" s="33"/>
      <c r="O942" s="33"/>
    </row>
    <row r="943" s="5" customFormat="1" customHeight="1" spans="1:15">
      <c r="A943" s="18">
        <f>COUNT($A$2:A942)+1</f>
        <v>462</v>
      </c>
      <c r="B943" s="15" t="s">
        <v>16</v>
      </c>
      <c r="C943" s="15" t="s">
        <v>17</v>
      </c>
      <c r="D943" s="15" t="s">
        <v>1228</v>
      </c>
      <c r="E943" s="18" t="s">
        <v>19</v>
      </c>
      <c r="F943" s="15" t="s">
        <v>2497</v>
      </c>
      <c r="G943" s="15" t="s">
        <v>29</v>
      </c>
      <c r="H943" s="18" t="s">
        <v>22</v>
      </c>
      <c r="I943" s="15" t="s">
        <v>2498</v>
      </c>
      <c r="J943" s="29" t="s">
        <v>2499</v>
      </c>
      <c r="K943" s="15">
        <v>1500</v>
      </c>
      <c r="L943" s="38" t="s">
        <v>2319</v>
      </c>
      <c r="M943" s="84" t="s">
        <v>2500</v>
      </c>
      <c r="N943" s="29">
        <v>4.8</v>
      </c>
      <c r="O943" s="29">
        <v>2</v>
      </c>
    </row>
    <row r="944" s="5" customFormat="1" customHeight="1" spans="1:15">
      <c r="A944" s="18"/>
      <c r="B944" s="15"/>
      <c r="C944" s="15"/>
      <c r="D944" s="15"/>
      <c r="E944" s="18" t="s">
        <v>27</v>
      </c>
      <c r="F944" s="15" t="s">
        <v>2501</v>
      </c>
      <c r="G944" s="15" t="s">
        <v>21</v>
      </c>
      <c r="H944" s="18" t="s">
        <v>30</v>
      </c>
      <c r="I944" s="15" t="s">
        <v>249</v>
      </c>
      <c r="J944" s="33"/>
      <c r="K944" s="15">
        <v>2000</v>
      </c>
      <c r="L944" s="40"/>
      <c r="M944" s="85"/>
      <c r="N944" s="33"/>
      <c r="O944" s="33"/>
    </row>
    <row r="945" s="5" customFormat="1" customHeight="1" spans="1:15">
      <c r="A945" s="18">
        <f>COUNT($A$2:A944)+1</f>
        <v>463</v>
      </c>
      <c r="B945" s="18" t="s">
        <v>16</v>
      </c>
      <c r="C945" s="18" t="s">
        <v>17</v>
      </c>
      <c r="D945" s="18" t="s">
        <v>18</v>
      </c>
      <c r="E945" s="18" t="s">
        <v>19</v>
      </c>
      <c r="F945" s="19" t="s">
        <v>2502</v>
      </c>
      <c r="G945" s="19" t="s">
        <v>29</v>
      </c>
      <c r="H945" s="20" t="s">
        <v>22</v>
      </c>
      <c r="I945" s="20" t="s">
        <v>2503</v>
      </c>
      <c r="J945" s="29" t="s">
        <v>2504</v>
      </c>
      <c r="K945" s="37">
        <v>2300</v>
      </c>
      <c r="L945" s="38" t="s">
        <v>2319</v>
      </c>
      <c r="M945" s="84" t="s">
        <v>2505</v>
      </c>
      <c r="N945" s="29">
        <v>4.8</v>
      </c>
      <c r="O945" s="38">
        <v>2</v>
      </c>
    </row>
    <row r="946" s="5" customFormat="1" customHeight="1" spans="1:15">
      <c r="A946" s="18"/>
      <c r="B946" s="18"/>
      <c r="C946" s="18"/>
      <c r="D946" s="18"/>
      <c r="E946" s="18" t="s">
        <v>27</v>
      </c>
      <c r="F946" s="19" t="s">
        <v>2506</v>
      </c>
      <c r="G946" s="19" t="s">
        <v>29</v>
      </c>
      <c r="H946" s="20" t="s">
        <v>43</v>
      </c>
      <c r="I946" s="20" t="s">
        <v>31</v>
      </c>
      <c r="J946" s="33"/>
      <c r="K946" s="15">
        <v>0</v>
      </c>
      <c r="L946" s="40"/>
      <c r="M946" s="85"/>
      <c r="N946" s="33"/>
      <c r="O946" s="40"/>
    </row>
    <row r="947" s="5" customFormat="1" customHeight="1" spans="1:15">
      <c r="A947" s="18">
        <f>COUNT($A$2:A946)+1</f>
        <v>464</v>
      </c>
      <c r="B947" s="18" t="s">
        <v>16</v>
      </c>
      <c r="C947" s="18" t="s">
        <v>17</v>
      </c>
      <c r="D947" s="127" t="s">
        <v>18</v>
      </c>
      <c r="E947" s="18" t="s">
        <v>19</v>
      </c>
      <c r="F947" s="127" t="s">
        <v>2507</v>
      </c>
      <c r="G947" s="19" t="s">
        <v>29</v>
      </c>
      <c r="H947" s="20" t="s">
        <v>22</v>
      </c>
      <c r="I947" s="20" t="s">
        <v>2508</v>
      </c>
      <c r="J947" s="15" t="s">
        <v>1591</v>
      </c>
      <c r="K947" s="37">
        <v>2500</v>
      </c>
      <c r="L947" s="18" t="s">
        <v>2319</v>
      </c>
      <c r="M947" s="74" t="s">
        <v>2509</v>
      </c>
      <c r="N947" s="15">
        <v>4.8</v>
      </c>
      <c r="O947" s="18">
        <v>1</v>
      </c>
    </row>
    <row r="948" s="5" customFormat="1" customHeight="1" spans="1:15">
      <c r="A948" s="18">
        <f>COUNT($A$2:A947)+1</f>
        <v>465</v>
      </c>
      <c r="B948" s="18" t="s">
        <v>16</v>
      </c>
      <c r="C948" s="18" t="s">
        <v>17</v>
      </c>
      <c r="D948" s="20" t="s">
        <v>111</v>
      </c>
      <c r="E948" s="18" t="s">
        <v>19</v>
      </c>
      <c r="F948" s="37" t="s">
        <v>2510</v>
      </c>
      <c r="G948" s="19" t="s">
        <v>29</v>
      </c>
      <c r="H948" s="20" t="s">
        <v>22</v>
      </c>
      <c r="I948" s="20" t="s">
        <v>2511</v>
      </c>
      <c r="J948" s="15" t="s">
        <v>2512</v>
      </c>
      <c r="K948" s="37">
        <v>2917.94</v>
      </c>
      <c r="L948" s="38" t="s">
        <v>2319</v>
      </c>
      <c r="M948" s="84" t="s">
        <v>2513</v>
      </c>
      <c r="N948" s="29">
        <v>4.8</v>
      </c>
      <c r="O948" s="38">
        <v>4</v>
      </c>
    </row>
    <row r="949" s="5" customFormat="1" customHeight="1" spans="1:15">
      <c r="A949" s="18"/>
      <c r="B949" s="18"/>
      <c r="C949" s="18"/>
      <c r="D949" s="20"/>
      <c r="E949" s="18" t="s">
        <v>27</v>
      </c>
      <c r="F949" s="20" t="s">
        <v>892</v>
      </c>
      <c r="G949" s="20" t="s">
        <v>21</v>
      </c>
      <c r="H949" s="20" t="s">
        <v>30</v>
      </c>
      <c r="I949" s="20" t="s">
        <v>2514</v>
      </c>
      <c r="J949" s="15" t="s">
        <v>2515</v>
      </c>
      <c r="K949" s="37">
        <v>5289.17</v>
      </c>
      <c r="L949" s="39"/>
      <c r="M949" s="88"/>
      <c r="N949" s="36"/>
      <c r="O949" s="39"/>
    </row>
    <row r="950" s="5" customFormat="1" customHeight="1" spans="1:15">
      <c r="A950" s="18"/>
      <c r="B950" s="18"/>
      <c r="C950" s="18"/>
      <c r="D950" s="20"/>
      <c r="E950" s="18" t="s">
        <v>41</v>
      </c>
      <c r="F950" s="20" t="s">
        <v>2516</v>
      </c>
      <c r="G950" s="20" t="s">
        <v>21</v>
      </c>
      <c r="H950" s="20" t="s">
        <v>557</v>
      </c>
      <c r="I950" s="20" t="s">
        <v>2517</v>
      </c>
      <c r="J950" s="15" t="s">
        <v>2512</v>
      </c>
      <c r="K950" s="15">
        <v>0</v>
      </c>
      <c r="L950" s="39"/>
      <c r="M950" s="88"/>
      <c r="N950" s="36"/>
      <c r="O950" s="39"/>
    </row>
    <row r="951" s="5" customFormat="1" customHeight="1" spans="1:15">
      <c r="A951" s="18"/>
      <c r="B951" s="18"/>
      <c r="C951" s="18"/>
      <c r="D951" s="20"/>
      <c r="E951" s="18" t="s">
        <v>44</v>
      </c>
      <c r="F951" s="20" t="s">
        <v>2518</v>
      </c>
      <c r="G951" s="20" t="s">
        <v>21</v>
      </c>
      <c r="H951" s="19" t="s">
        <v>557</v>
      </c>
      <c r="I951" s="20" t="s">
        <v>31</v>
      </c>
      <c r="J951" s="15" t="s">
        <v>2512</v>
      </c>
      <c r="K951" s="15">
        <v>0</v>
      </c>
      <c r="L951" s="40"/>
      <c r="M951" s="85"/>
      <c r="N951" s="33"/>
      <c r="O951" s="40"/>
    </row>
    <row r="952" s="5" customFormat="1" customHeight="1" spans="1:15">
      <c r="A952" s="18">
        <f>COUNT($A$2:A951)+1</f>
        <v>466</v>
      </c>
      <c r="B952" s="18" t="s">
        <v>16</v>
      </c>
      <c r="C952" s="18" t="s">
        <v>17</v>
      </c>
      <c r="D952" s="18" t="s">
        <v>106</v>
      </c>
      <c r="E952" s="18" t="s">
        <v>19</v>
      </c>
      <c r="F952" s="19" t="s">
        <v>2519</v>
      </c>
      <c r="G952" s="19" t="s">
        <v>29</v>
      </c>
      <c r="H952" s="20" t="s">
        <v>22</v>
      </c>
      <c r="I952" s="20" t="s">
        <v>2520</v>
      </c>
      <c r="J952" s="15" t="s">
        <v>2521</v>
      </c>
      <c r="K952" s="37">
        <v>3165.12</v>
      </c>
      <c r="L952" s="38" t="s">
        <v>2319</v>
      </c>
      <c r="M952" s="84" t="s">
        <v>2522</v>
      </c>
      <c r="N952" s="29">
        <v>4.8</v>
      </c>
      <c r="O952" s="38">
        <v>3</v>
      </c>
    </row>
    <row r="953" s="5" customFormat="1" customHeight="1" spans="1:15">
      <c r="A953" s="18"/>
      <c r="B953" s="18"/>
      <c r="C953" s="18"/>
      <c r="D953" s="18"/>
      <c r="E953" s="18" t="s">
        <v>27</v>
      </c>
      <c r="F953" s="19" t="s">
        <v>2523</v>
      </c>
      <c r="G953" s="19" t="s">
        <v>21</v>
      </c>
      <c r="H953" s="20" t="s">
        <v>30</v>
      </c>
      <c r="I953" s="20" t="s">
        <v>2524</v>
      </c>
      <c r="J953" s="15" t="s">
        <v>2525</v>
      </c>
      <c r="K953" s="37">
        <v>3500</v>
      </c>
      <c r="L953" s="39"/>
      <c r="M953" s="88"/>
      <c r="N953" s="36"/>
      <c r="O953" s="39"/>
    </row>
    <row r="954" s="5" customFormat="1" customHeight="1" spans="1:15">
      <c r="A954" s="18"/>
      <c r="B954" s="18"/>
      <c r="C954" s="18"/>
      <c r="D954" s="18"/>
      <c r="E954" s="18" t="s">
        <v>41</v>
      </c>
      <c r="F954" s="19" t="s">
        <v>2526</v>
      </c>
      <c r="G954" s="19" t="s">
        <v>21</v>
      </c>
      <c r="H954" s="20" t="s">
        <v>557</v>
      </c>
      <c r="I954" s="20" t="s">
        <v>31</v>
      </c>
      <c r="J954" s="15" t="s">
        <v>2521</v>
      </c>
      <c r="K954" s="15">
        <v>0</v>
      </c>
      <c r="L954" s="40"/>
      <c r="M954" s="85"/>
      <c r="N954" s="33"/>
      <c r="O954" s="40"/>
    </row>
    <row r="955" s="5" customFormat="1" customHeight="1" spans="1:15">
      <c r="A955" s="18">
        <f>COUNT($A$2:A954)+1</f>
        <v>467</v>
      </c>
      <c r="B955" s="15" t="s">
        <v>16</v>
      </c>
      <c r="C955" s="15" t="s">
        <v>17</v>
      </c>
      <c r="D955" s="18" t="s">
        <v>74</v>
      </c>
      <c r="E955" s="18" t="s">
        <v>19</v>
      </c>
      <c r="F955" s="19" t="s">
        <v>2527</v>
      </c>
      <c r="G955" s="19" t="s">
        <v>29</v>
      </c>
      <c r="H955" s="23" t="s">
        <v>22</v>
      </c>
      <c r="I955" s="20" t="s">
        <v>102</v>
      </c>
      <c r="J955" s="29" t="s">
        <v>2528</v>
      </c>
      <c r="K955" s="37">
        <v>3200</v>
      </c>
      <c r="L955" s="38" t="s">
        <v>2319</v>
      </c>
      <c r="M955" s="84" t="s">
        <v>2529</v>
      </c>
      <c r="N955" s="29">
        <v>4.8</v>
      </c>
      <c r="O955" s="38">
        <v>3</v>
      </c>
    </row>
    <row r="956" s="5" customFormat="1" customHeight="1" spans="1:15">
      <c r="A956" s="18"/>
      <c r="B956" s="15"/>
      <c r="C956" s="15"/>
      <c r="D956" s="18"/>
      <c r="E956" s="18" t="s">
        <v>27</v>
      </c>
      <c r="F956" s="19" t="s">
        <v>2530</v>
      </c>
      <c r="G956" s="19" t="s">
        <v>21</v>
      </c>
      <c r="H956" s="23" t="s">
        <v>30</v>
      </c>
      <c r="I956" s="20" t="s">
        <v>2531</v>
      </c>
      <c r="J956" s="36"/>
      <c r="K956" s="37">
        <v>5000</v>
      </c>
      <c r="L956" s="39"/>
      <c r="M956" s="88"/>
      <c r="N956" s="36"/>
      <c r="O956" s="39"/>
    </row>
    <row r="957" s="5" customFormat="1" customHeight="1" spans="1:15">
      <c r="A957" s="18"/>
      <c r="B957" s="15"/>
      <c r="C957" s="15"/>
      <c r="D957" s="18"/>
      <c r="E957" s="18" t="s">
        <v>41</v>
      </c>
      <c r="F957" s="19" t="s">
        <v>2532</v>
      </c>
      <c r="G957" s="19" t="s">
        <v>21</v>
      </c>
      <c r="H957" s="23" t="s">
        <v>43</v>
      </c>
      <c r="I957" s="20" t="s">
        <v>31</v>
      </c>
      <c r="J957" s="33"/>
      <c r="K957" s="15">
        <v>0</v>
      </c>
      <c r="L957" s="40"/>
      <c r="M957" s="85"/>
      <c r="N957" s="33"/>
      <c r="O957" s="40"/>
    </row>
    <row r="958" s="5" customFormat="1" customHeight="1" spans="1:15">
      <c r="A958" s="123">
        <f>COUNT($A$2:A957)+1</f>
        <v>468</v>
      </c>
      <c r="B958" s="18" t="s">
        <v>16</v>
      </c>
      <c r="C958" s="18" t="s">
        <v>17</v>
      </c>
      <c r="D958" s="18" t="s">
        <v>119</v>
      </c>
      <c r="E958" s="18" t="s">
        <v>19</v>
      </c>
      <c r="F958" s="20" t="s">
        <v>2533</v>
      </c>
      <c r="G958" s="20" t="s">
        <v>29</v>
      </c>
      <c r="H958" s="23" t="s">
        <v>22</v>
      </c>
      <c r="I958" s="20" t="s">
        <v>2534</v>
      </c>
      <c r="J958" s="29" t="s">
        <v>2535</v>
      </c>
      <c r="K958" s="37">
        <v>2200</v>
      </c>
      <c r="L958" s="38" t="s">
        <v>2319</v>
      </c>
      <c r="M958" s="84" t="s">
        <v>2536</v>
      </c>
      <c r="N958" s="29">
        <v>4.8</v>
      </c>
      <c r="O958" s="38">
        <v>3</v>
      </c>
    </row>
    <row r="959" s="5" customFormat="1" customHeight="1" spans="1:15">
      <c r="A959" s="123"/>
      <c r="B959" s="18"/>
      <c r="C959" s="18"/>
      <c r="D959" s="18"/>
      <c r="E959" s="18" t="s">
        <v>27</v>
      </c>
      <c r="F959" s="20" t="s">
        <v>2537</v>
      </c>
      <c r="G959" s="20" t="s">
        <v>21</v>
      </c>
      <c r="H959" s="23" t="s">
        <v>30</v>
      </c>
      <c r="I959" s="20" t="s">
        <v>2534</v>
      </c>
      <c r="J959" s="36"/>
      <c r="K959" s="37">
        <v>2600</v>
      </c>
      <c r="L959" s="39"/>
      <c r="M959" s="88"/>
      <c r="N959" s="36"/>
      <c r="O959" s="39"/>
    </row>
    <row r="960" s="5" customFormat="1" customHeight="1" spans="1:15">
      <c r="A960" s="123"/>
      <c r="B960" s="18"/>
      <c r="C960" s="18"/>
      <c r="D960" s="18"/>
      <c r="E960" s="18" t="s">
        <v>41</v>
      </c>
      <c r="F960" s="20" t="s">
        <v>2538</v>
      </c>
      <c r="G960" s="20" t="s">
        <v>21</v>
      </c>
      <c r="H960" s="23" t="s">
        <v>557</v>
      </c>
      <c r="I960" s="20" t="s">
        <v>31</v>
      </c>
      <c r="J960" s="33"/>
      <c r="K960" s="37">
        <v>62.5</v>
      </c>
      <c r="L960" s="40"/>
      <c r="M960" s="85"/>
      <c r="N960" s="33"/>
      <c r="O960" s="40"/>
    </row>
    <row r="961" s="5" customFormat="1" customHeight="1" spans="1:15">
      <c r="A961" s="18">
        <f>COUNT($A$2:A960)+1</f>
        <v>469</v>
      </c>
      <c r="B961" s="18" t="s">
        <v>16</v>
      </c>
      <c r="C961" s="18" t="s">
        <v>17</v>
      </c>
      <c r="D961" s="18" t="s">
        <v>158</v>
      </c>
      <c r="E961" s="18" t="s">
        <v>19</v>
      </c>
      <c r="F961" s="19" t="s">
        <v>2539</v>
      </c>
      <c r="G961" s="19" t="s">
        <v>29</v>
      </c>
      <c r="H961" s="20" t="s">
        <v>22</v>
      </c>
      <c r="I961" s="20" t="s">
        <v>2540</v>
      </c>
      <c r="J961" s="29" t="s">
        <v>2541</v>
      </c>
      <c r="K961" s="37">
        <v>2000</v>
      </c>
      <c r="L961" s="38" t="s">
        <v>2319</v>
      </c>
      <c r="M961" s="84" t="s">
        <v>2542</v>
      </c>
      <c r="N961" s="29">
        <v>4.8</v>
      </c>
      <c r="O961" s="38">
        <v>3</v>
      </c>
    </row>
    <row r="962" s="5" customFormat="1" customHeight="1" spans="1:15">
      <c r="A962" s="18"/>
      <c r="B962" s="18"/>
      <c r="C962" s="18"/>
      <c r="D962" s="18"/>
      <c r="E962" s="18" t="s">
        <v>27</v>
      </c>
      <c r="F962" s="20" t="s">
        <v>2543</v>
      </c>
      <c r="G962" s="20" t="s">
        <v>21</v>
      </c>
      <c r="H962" s="20" t="s">
        <v>30</v>
      </c>
      <c r="I962" s="20" t="s">
        <v>2544</v>
      </c>
      <c r="J962" s="36"/>
      <c r="K962" s="37">
        <v>3000</v>
      </c>
      <c r="L962" s="39"/>
      <c r="M962" s="88"/>
      <c r="N962" s="36"/>
      <c r="O962" s="39"/>
    </row>
    <row r="963" s="5" customFormat="1" customHeight="1" spans="1:15">
      <c r="A963" s="18"/>
      <c r="B963" s="18"/>
      <c r="C963" s="18"/>
      <c r="D963" s="18"/>
      <c r="E963" s="18" t="s">
        <v>41</v>
      </c>
      <c r="F963" s="20" t="s">
        <v>2545</v>
      </c>
      <c r="G963" s="20" t="s">
        <v>21</v>
      </c>
      <c r="H963" s="20" t="s">
        <v>557</v>
      </c>
      <c r="I963" s="20" t="s">
        <v>31</v>
      </c>
      <c r="J963" s="33"/>
      <c r="K963" s="15">
        <v>0</v>
      </c>
      <c r="L963" s="40"/>
      <c r="M963" s="85"/>
      <c r="N963" s="33"/>
      <c r="O963" s="40"/>
    </row>
    <row r="964" s="5" customFormat="1" customHeight="1" spans="1:15">
      <c r="A964" s="15">
        <f>COUNT($A$2:A963)+1</f>
        <v>470</v>
      </c>
      <c r="B964" s="15" t="s">
        <v>16</v>
      </c>
      <c r="C964" s="15" t="s">
        <v>17</v>
      </c>
      <c r="D964" s="16" t="s">
        <v>106</v>
      </c>
      <c r="E964" s="15" t="s">
        <v>19</v>
      </c>
      <c r="F964" s="17" t="s">
        <v>2546</v>
      </c>
      <c r="G964" s="17" t="s">
        <v>21</v>
      </c>
      <c r="H964" s="15" t="s">
        <v>22</v>
      </c>
      <c r="I964" s="16" t="s">
        <v>2547</v>
      </c>
      <c r="J964" s="16" t="s">
        <v>2548</v>
      </c>
      <c r="K964" s="24">
        <v>3000</v>
      </c>
      <c r="L964" s="15" t="s">
        <v>2319</v>
      </c>
      <c r="M964" s="22" t="s">
        <v>2549</v>
      </c>
      <c r="N964" s="15">
        <v>4.8</v>
      </c>
      <c r="O964" s="24">
        <v>1</v>
      </c>
    </row>
    <row r="965" s="5" customFormat="1" customHeight="1" spans="1:15">
      <c r="A965" s="15">
        <f>COUNT($A$2:A964)+1</f>
        <v>471</v>
      </c>
      <c r="B965" s="15" t="s">
        <v>16</v>
      </c>
      <c r="C965" s="15" t="s">
        <v>17</v>
      </c>
      <c r="D965" s="16" t="s">
        <v>111</v>
      </c>
      <c r="E965" s="15" t="s">
        <v>19</v>
      </c>
      <c r="F965" s="17" t="s">
        <v>2550</v>
      </c>
      <c r="G965" s="17" t="s">
        <v>21</v>
      </c>
      <c r="H965" s="15" t="s">
        <v>22</v>
      </c>
      <c r="I965" s="16" t="s">
        <v>2551</v>
      </c>
      <c r="J965" s="16" t="s">
        <v>2552</v>
      </c>
      <c r="K965" s="24">
        <v>3083</v>
      </c>
      <c r="L965" s="15" t="s">
        <v>2319</v>
      </c>
      <c r="M965" s="22" t="s">
        <v>2553</v>
      </c>
      <c r="N965" s="15">
        <v>4.8</v>
      </c>
      <c r="O965" s="24">
        <v>1</v>
      </c>
    </row>
    <row r="966" s="5" customFormat="1" customHeight="1" spans="1:15">
      <c r="A966" s="15">
        <f>COUNT($A$2:A965)+1</f>
        <v>472</v>
      </c>
      <c r="B966" s="15" t="s">
        <v>16</v>
      </c>
      <c r="C966" s="15" t="s">
        <v>17</v>
      </c>
      <c r="D966" s="15" t="s">
        <v>111</v>
      </c>
      <c r="E966" s="15" t="s">
        <v>19</v>
      </c>
      <c r="F966" s="17" t="s">
        <v>2554</v>
      </c>
      <c r="G966" s="17" t="s">
        <v>29</v>
      </c>
      <c r="H966" s="15" t="s">
        <v>22</v>
      </c>
      <c r="I966" s="16" t="s">
        <v>2555</v>
      </c>
      <c r="J966" s="16" t="s">
        <v>2556</v>
      </c>
      <c r="K966" s="24">
        <v>2570.93</v>
      </c>
      <c r="L966" s="29" t="s">
        <v>2319</v>
      </c>
      <c r="M966" s="45" t="s">
        <v>2557</v>
      </c>
      <c r="N966" s="29">
        <v>4.8</v>
      </c>
      <c r="O966" s="30">
        <v>3</v>
      </c>
    </row>
    <row r="967" s="5" customFormat="1" customHeight="1" spans="1:15">
      <c r="A967" s="15"/>
      <c r="B967" s="15"/>
      <c r="C967" s="15"/>
      <c r="D967" s="15"/>
      <c r="E967" s="15" t="s">
        <v>27</v>
      </c>
      <c r="F967" s="17" t="s">
        <v>2558</v>
      </c>
      <c r="G967" s="17" t="s">
        <v>21</v>
      </c>
      <c r="H967" s="15" t="s">
        <v>30</v>
      </c>
      <c r="I967" s="16" t="s">
        <v>2559</v>
      </c>
      <c r="J967" s="16" t="s">
        <v>2560</v>
      </c>
      <c r="K967" s="24">
        <v>3000</v>
      </c>
      <c r="L967" s="36"/>
      <c r="M967" s="106"/>
      <c r="N967" s="36"/>
      <c r="O967" s="54"/>
    </row>
    <row r="968" s="5" customFormat="1" customHeight="1" spans="1:15">
      <c r="A968" s="15"/>
      <c r="B968" s="15"/>
      <c r="C968" s="15"/>
      <c r="D968" s="15"/>
      <c r="E968" s="15" t="s">
        <v>41</v>
      </c>
      <c r="F968" s="17" t="s">
        <v>2561</v>
      </c>
      <c r="G968" s="17" t="s">
        <v>21</v>
      </c>
      <c r="H968" s="15" t="s">
        <v>43</v>
      </c>
      <c r="I968" s="20" t="s">
        <v>31</v>
      </c>
      <c r="J968" s="16" t="s">
        <v>2556</v>
      </c>
      <c r="K968" s="15">
        <v>0</v>
      </c>
      <c r="L968" s="33"/>
      <c r="M968" s="46"/>
      <c r="N968" s="33"/>
      <c r="O968" s="34"/>
    </row>
    <row r="969" s="5" customFormat="1" customHeight="1" spans="1:15">
      <c r="A969" s="15">
        <f>COUNT($A$2:A968)+1</f>
        <v>473</v>
      </c>
      <c r="B969" s="15" t="s">
        <v>1110</v>
      </c>
      <c r="C969" s="15" t="s">
        <v>17</v>
      </c>
      <c r="D969" s="15" t="s">
        <v>66</v>
      </c>
      <c r="E969" s="15" t="s">
        <v>19</v>
      </c>
      <c r="F969" s="17" t="s">
        <v>2562</v>
      </c>
      <c r="G969" s="17" t="s">
        <v>29</v>
      </c>
      <c r="H969" s="15" t="s">
        <v>22</v>
      </c>
      <c r="I969" s="16" t="s">
        <v>1695</v>
      </c>
      <c r="J969" s="30" t="s">
        <v>2563</v>
      </c>
      <c r="K969" s="24">
        <v>5552.5</v>
      </c>
      <c r="L969" s="45" t="s">
        <v>2319</v>
      </c>
      <c r="M969" s="29" t="s">
        <v>2564</v>
      </c>
      <c r="N969" s="29">
        <v>4.8</v>
      </c>
      <c r="O969" s="29">
        <v>2</v>
      </c>
    </row>
    <row r="970" s="5" customFormat="1" customHeight="1" spans="1:15">
      <c r="A970" s="15"/>
      <c r="B970" s="15"/>
      <c r="C970" s="15"/>
      <c r="D970" s="15"/>
      <c r="E970" s="15" t="s">
        <v>27</v>
      </c>
      <c r="F970" s="17" t="s">
        <v>2565</v>
      </c>
      <c r="G970" s="17" t="s">
        <v>2566</v>
      </c>
      <c r="H970" s="15" t="s">
        <v>43</v>
      </c>
      <c r="I970" s="20" t="s">
        <v>31</v>
      </c>
      <c r="J970" s="34"/>
      <c r="K970" s="15">
        <v>0</v>
      </c>
      <c r="L970" s="46"/>
      <c r="M970" s="33"/>
      <c r="N970" s="33"/>
      <c r="O970" s="33"/>
    </row>
    <row r="971" s="5" customFormat="1" customHeight="1" spans="1:15">
      <c r="A971" s="15">
        <f>COUNT($A$2:A970)+1</f>
        <v>474</v>
      </c>
      <c r="B971" s="15" t="s">
        <v>1110</v>
      </c>
      <c r="C971" s="15" t="s">
        <v>17</v>
      </c>
      <c r="D971" s="15" t="s">
        <v>106</v>
      </c>
      <c r="E971" s="15" t="s">
        <v>19</v>
      </c>
      <c r="F971" s="17" t="s">
        <v>2567</v>
      </c>
      <c r="G971" s="17" t="s">
        <v>21</v>
      </c>
      <c r="H971" s="15" t="s">
        <v>22</v>
      </c>
      <c r="I971" s="16" t="s">
        <v>90</v>
      </c>
      <c r="J971" s="15" t="s">
        <v>2568</v>
      </c>
      <c r="K971" s="24">
        <v>3836.75</v>
      </c>
      <c r="L971" s="22" t="s">
        <v>2319</v>
      </c>
      <c r="M971" s="22" t="s">
        <v>2569</v>
      </c>
      <c r="N971" s="15">
        <v>6</v>
      </c>
      <c r="O971" s="24">
        <v>1</v>
      </c>
    </row>
    <row r="972" s="5" customFormat="1" customHeight="1" spans="1:15">
      <c r="A972" s="15">
        <f>COUNT($A$2:A971)+1</f>
        <v>475</v>
      </c>
      <c r="B972" s="15" t="s">
        <v>16</v>
      </c>
      <c r="C972" s="15" t="s">
        <v>17</v>
      </c>
      <c r="D972" s="15" t="s">
        <v>127</v>
      </c>
      <c r="E972" s="18" t="s">
        <v>19</v>
      </c>
      <c r="F972" s="15" t="s">
        <v>2570</v>
      </c>
      <c r="G972" s="15" t="s">
        <v>29</v>
      </c>
      <c r="H972" s="18" t="s">
        <v>22</v>
      </c>
      <c r="I972" s="15" t="s">
        <v>2571</v>
      </c>
      <c r="J972" s="15" t="s">
        <v>2572</v>
      </c>
      <c r="K972" s="15">
        <v>2000</v>
      </c>
      <c r="L972" s="45" t="s">
        <v>2319</v>
      </c>
      <c r="M972" s="45" t="s">
        <v>2573</v>
      </c>
      <c r="N972" s="29">
        <v>4.8</v>
      </c>
      <c r="O972" s="29">
        <v>3</v>
      </c>
    </row>
    <row r="973" s="5" customFormat="1" customHeight="1" spans="1:15">
      <c r="A973" s="15"/>
      <c r="B973" s="15"/>
      <c r="C973" s="15"/>
      <c r="D973" s="15"/>
      <c r="E973" s="18" t="s">
        <v>27</v>
      </c>
      <c r="F973" s="15" t="s">
        <v>2574</v>
      </c>
      <c r="G973" s="15" t="s">
        <v>21</v>
      </c>
      <c r="H973" s="18" t="s">
        <v>30</v>
      </c>
      <c r="I973" s="15" t="s">
        <v>2575</v>
      </c>
      <c r="J973" s="15" t="s">
        <v>2576</v>
      </c>
      <c r="K973" s="15">
        <v>2500</v>
      </c>
      <c r="L973" s="106"/>
      <c r="M973" s="106"/>
      <c r="N973" s="36"/>
      <c r="O973" s="36"/>
    </row>
    <row r="974" s="5" customFormat="1" customHeight="1" spans="1:15">
      <c r="A974" s="15"/>
      <c r="B974" s="15"/>
      <c r="C974" s="15"/>
      <c r="D974" s="15"/>
      <c r="E974" s="18" t="s">
        <v>41</v>
      </c>
      <c r="F974" s="15" t="s">
        <v>2577</v>
      </c>
      <c r="G974" s="15" t="s">
        <v>21</v>
      </c>
      <c r="H974" s="18" t="s">
        <v>43</v>
      </c>
      <c r="I974" s="20" t="s">
        <v>31</v>
      </c>
      <c r="J974" s="15" t="s">
        <v>2576</v>
      </c>
      <c r="K974" s="15">
        <v>0</v>
      </c>
      <c r="L974" s="46"/>
      <c r="M974" s="46"/>
      <c r="N974" s="33"/>
      <c r="O974" s="33"/>
    </row>
    <row r="975" s="1" customFormat="1" customHeight="1" spans="1:15">
      <c r="A975" s="15">
        <v>476</v>
      </c>
      <c r="B975" s="15" t="s">
        <v>16</v>
      </c>
      <c r="C975" s="15" t="s">
        <v>17</v>
      </c>
      <c r="D975" s="15" t="s">
        <v>83</v>
      </c>
      <c r="E975" s="15" t="s">
        <v>19</v>
      </c>
      <c r="F975" s="20" t="s">
        <v>2578</v>
      </c>
      <c r="G975" s="132" t="s">
        <v>29</v>
      </c>
      <c r="H975" s="15" t="s">
        <v>22</v>
      </c>
      <c r="I975" s="16" t="s">
        <v>2579</v>
      </c>
      <c r="J975" s="16" t="s">
        <v>2580</v>
      </c>
      <c r="K975" s="24">
        <v>2200</v>
      </c>
      <c r="L975" s="16" t="s">
        <v>2581</v>
      </c>
      <c r="M975" s="16" t="s">
        <v>2582</v>
      </c>
      <c r="N975" s="15">
        <v>4.8</v>
      </c>
      <c r="O975" s="24">
        <v>1</v>
      </c>
    </row>
    <row r="976" s="7" customFormat="1" customHeight="1" spans="1:15">
      <c r="A976" s="15">
        <v>477</v>
      </c>
      <c r="B976" s="18" t="s">
        <v>16</v>
      </c>
      <c r="C976" s="18" t="s">
        <v>17</v>
      </c>
      <c r="D976" s="18" t="s">
        <v>119</v>
      </c>
      <c r="E976" s="18" t="s">
        <v>19</v>
      </c>
      <c r="F976" s="79" t="s">
        <v>2583</v>
      </c>
      <c r="G976" s="23" t="s">
        <v>29</v>
      </c>
      <c r="H976" s="18" t="s">
        <v>22</v>
      </c>
      <c r="I976" s="81" t="s">
        <v>2584</v>
      </c>
      <c r="J976" s="15" t="s">
        <v>2585</v>
      </c>
      <c r="K976" s="82">
        <v>2500</v>
      </c>
      <c r="L976" s="16" t="s">
        <v>2581</v>
      </c>
      <c r="M976" s="16" t="s">
        <v>2586</v>
      </c>
      <c r="N976" s="18">
        <v>4.8</v>
      </c>
      <c r="O976" s="18">
        <v>1</v>
      </c>
    </row>
  </sheetData>
  <mergeCells count="2518">
    <mergeCell ref="A1:O1"/>
    <mergeCell ref="A3:A4"/>
    <mergeCell ref="A5:A8"/>
    <mergeCell ref="A9:A12"/>
    <mergeCell ref="A13:A15"/>
    <mergeCell ref="A16:A18"/>
    <mergeCell ref="A21:A22"/>
    <mergeCell ref="A24:A25"/>
    <mergeCell ref="A26:A27"/>
    <mergeCell ref="A29:A32"/>
    <mergeCell ref="A35:A38"/>
    <mergeCell ref="A43:A44"/>
    <mergeCell ref="A46:A47"/>
    <mergeCell ref="A48:A51"/>
    <mergeCell ref="A54:A55"/>
    <mergeCell ref="A57:A58"/>
    <mergeCell ref="A60:A62"/>
    <mergeCell ref="A66:A68"/>
    <mergeCell ref="A69:A71"/>
    <mergeCell ref="A72:A73"/>
    <mergeCell ref="A75:A76"/>
    <mergeCell ref="A78:A81"/>
    <mergeCell ref="A82:A85"/>
    <mergeCell ref="A87:A88"/>
    <mergeCell ref="A91:A93"/>
    <mergeCell ref="A94:A95"/>
    <mergeCell ref="A96:A98"/>
    <mergeCell ref="A100:A102"/>
    <mergeCell ref="A103:A104"/>
    <mergeCell ref="A106:A108"/>
    <mergeCell ref="A113:A115"/>
    <mergeCell ref="A116:A117"/>
    <mergeCell ref="A118:A120"/>
    <mergeCell ref="A124:A125"/>
    <mergeCell ref="A126:A130"/>
    <mergeCell ref="A133:A136"/>
    <mergeCell ref="A137:A138"/>
    <mergeCell ref="A140:A142"/>
    <mergeCell ref="A144:A146"/>
    <mergeCell ref="A149:A150"/>
    <mergeCell ref="A152:A155"/>
    <mergeCell ref="A157:A158"/>
    <mergeCell ref="A162:A163"/>
    <mergeCell ref="A166:A167"/>
    <mergeCell ref="A170:A172"/>
    <mergeCell ref="A174:A176"/>
    <mergeCell ref="A177:A178"/>
    <mergeCell ref="A179:A182"/>
    <mergeCell ref="A185:A187"/>
    <mergeCell ref="A188:A189"/>
    <mergeCell ref="A190:A192"/>
    <mergeCell ref="A195:A196"/>
    <mergeCell ref="A197:A200"/>
    <mergeCell ref="A201:A202"/>
    <mergeCell ref="A204:A205"/>
    <mergeCell ref="A206:A209"/>
    <mergeCell ref="A210:A212"/>
    <mergeCell ref="A215:A217"/>
    <mergeCell ref="A218:A220"/>
    <mergeCell ref="A221:A222"/>
    <mergeCell ref="A226:A228"/>
    <mergeCell ref="A233:A234"/>
    <mergeCell ref="A235:A236"/>
    <mergeCell ref="A238:A240"/>
    <mergeCell ref="A241:A242"/>
    <mergeCell ref="A243:A244"/>
    <mergeCell ref="A245:A246"/>
    <mergeCell ref="A247:A249"/>
    <mergeCell ref="A250:A253"/>
    <mergeCell ref="A254:A255"/>
    <mergeCell ref="A256:A257"/>
    <mergeCell ref="A258:A260"/>
    <mergeCell ref="A261:A262"/>
    <mergeCell ref="A263:A264"/>
    <mergeCell ref="A265:A266"/>
    <mergeCell ref="A267:A270"/>
    <mergeCell ref="A271:A272"/>
    <mergeCell ref="A273:A276"/>
    <mergeCell ref="A278:A281"/>
    <mergeCell ref="A284:A286"/>
    <mergeCell ref="A289:A291"/>
    <mergeCell ref="A295:A296"/>
    <mergeCell ref="A301:A303"/>
    <mergeCell ref="A304:A305"/>
    <mergeCell ref="A306:A307"/>
    <mergeCell ref="A308:A310"/>
    <mergeCell ref="A311:A313"/>
    <mergeCell ref="A314:A315"/>
    <mergeCell ref="A316:A317"/>
    <mergeCell ref="A318:A320"/>
    <mergeCell ref="A321:A322"/>
    <mergeCell ref="A325:A326"/>
    <mergeCell ref="A328:A330"/>
    <mergeCell ref="A332:A335"/>
    <mergeCell ref="A336:A337"/>
    <mergeCell ref="A338:A339"/>
    <mergeCell ref="A341:A342"/>
    <mergeCell ref="A343:A346"/>
    <mergeCell ref="A354:A357"/>
    <mergeCell ref="A362:A364"/>
    <mergeCell ref="A366:A368"/>
    <mergeCell ref="A369:A371"/>
    <mergeCell ref="A372:A373"/>
    <mergeCell ref="A374:A375"/>
    <mergeCell ref="A376:A377"/>
    <mergeCell ref="A378:A379"/>
    <mergeCell ref="A380:A381"/>
    <mergeCell ref="A382:A384"/>
    <mergeCell ref="A385:A387"/>
    <mergeCell ref="A388:A389"/>
    <mergeCell ref="A392:A393"/>
    <mergeCell ref="A395:A397"/>
    <mergeCell ref="A398:A399"/>
    <mergeCell ref="A401:A404"/>
    <mergeCell ref="A405:A408"/>
    <mergeCell ref="A409:A411"/>
    <mergeCell ref="A412:A414"/>
    <mergeCell ref="A415:A417"/>
    <mergeCell ref="A419:A423"/>
    <mergeCell ref="A424:A426"/>
    <mergeCell ref="A429:A431"/>
    <mergeCell ref="A432:A434"/>
    <mergeCell ref="A435:A437"/>
    <mergeCell ref="A438:A439"/>
    <mergeCell ref="A440:A441"/>
    <mergeCell ref="A442:A444"/>
    <mergeCell ref="A445:A447"/>
    <mergeCell ref="A448:A450"/>
    <mergeCell ref="A454:A457"/>
    <mergeCell ref="A458:A461"/>
    <mergeCell ref="A464:A467"/>
    <mergeCell ref="A469:A470"/>
    <mergeCell ref="A473:A475"/>
    <mergeCell ref="A477:A479"/>
    <mergeCell ref="A481:A484"/>
    <mergeCell ref="A485:A488"/>
    <mergeCell ref="A490:A493"/>
    <mergeCell ref="A495:A496"/>
    <mergeCell ref="A497:A498"/>
    <mergeCell ref="A500:A502"/>
    <mergeCell ref="A503:A505"/>
    <mergeCell ref="A506:A510"/>
    <mergeCell ref="A511:A512"/>
    <mergeCell ref="A516:A517"/>
    <mergeCell ref="A518:A519"/>
    <mergeCell ref="A520:A521"/>
    <mergeCell ref="A522:A525"/>
    <mergeCell ref="A527:A529"/>
    <mergeCell ref="A530:A532"/>
    <mergeCell ref="A533:A535"/>
    <mergeCell ref="A536:A537"/>
    <mergeCell ref="A538:A540"/>
    <mergeCell ref="A543:A544"/>
    <mergeCell ref="A545:A546"/>
    <mergeCell ref="A547:A548"/>
    <mergeCell ref="A549:A551"/>
    <mergeCell ref="A552:A555"/>
    <mergeCell ref="A557:A558"/>
    <mergeCell ref="A559:A562"/>
    <mergeCell ref="A564:A565"/>
    <mergeCell ref="A566:A569"/>
    <mergeCell ref="A570:A573"/>
    <mergeCell ref="A576:A578"/>
    <mergeCell ref="A579:A580"/>
    <mergeCell ref="A582:A583"/>
    <mergeCell ref="A585:A587"/>
    <mergeCell ref="A588:A590"/>
    <mergeCell ref="A593:A594"/>
    <mergeCell ref="A595:A596"/>
    <mergeCell ref="A597:A598"/>
    <mergeCell ref="A599:A600"/>
    <mergeCell ref="A601:A606"/>
    <mergeCell ref="A607:A608"/>
    <mergeCell ref="A609:A610"/>
    <mergeCell ref="A611:A613"/>
    <mergeCell ref="A614:A616"/>
    <mergeCell ref="A618:A620"/>
    <mergeCell ref="A621:A624"/>
    <mergeCell ref="A627:A629"/>
    <mergeCell ref="A630:A631"/>
    <mergeCell ref="A637:A639"/>
    <mergeCell ref="A641:A642"/>
    <mergeCell ref="A643:A645"/>
    <mergeCell ref="A646:A649"/>
    <mergeCell ref="A650:A652"/>
    <mergeCell ref="A653:A655"/>
    <mergeCell ref="A656:A657"/>
    <mergeCell ref="A658:A661"/>
    <mergeCell ref="A662:A663"/>
    <mergeCell ref="A666:A667"/>
    <mergeCell ref="A668:A669"/>
    <mergeCell ref="A670:A671"/>
    <mergeCell ref="A672:A674"/>
    <mergeCell ref="A675:A677"/>
    <mergeCell ref="A678:A679"/>
    <mergeCell ref="A680:A681"/>
    <mergeCell ref="A682:A683"/>
    <mergeCell ref="A684:A685"/>
    <mergeCell ref="A687:A688"/>
    <mergeCell ref="A690:A691"/>
    <mergeCell ref="A692:A694"/>
    <mergeCell ref="A695:A696"/>
    <mergeCell ref="A698:A699"/>
    <mergeCell ref="A700:A701"/>
    <mergeCell ref="A702:A703"/>
    <mergeCell ref="A704:A707"/>
    <mergeCell ref="A709:A710"/>
    <mergeCell ref="A711:A712"/>
    <mergeCell ref="A713:A714"/>
    <mergeCell ref="A715:A716"/>
    <mergeCell ref="A718:A721"/>
    <mergeCell ref="A722:A723"/>
    <mergeCell ref="A724:A725"/>
    <mergeCell ref="A727:A728"/>
    <mergeCell ref="A729:A730"/>
    <mergeCell ref="A731:A732"/>
    <mergeCell ref="A734:A736"/>
    <mergeCell ref="A740:A742"/>
    <mergeCell ref="A743:A745"/>
    <mergeCell ref="A746:A747"/>
    <mergeCell ref="A748:A749"/>
    <mergeCell ref="A750:A752"/>
    <mergeCell ref="A753:A755"/>
    <mergeCell ref="A756:A757"/>
    <mergeCell ref="A758:A759"/>
    <mergeCell ref="A761:A763"/>
    <mergeCell ref="A765:A766"/>
    <mergeCell ref="A767:A768"/>
    <mergeCell ref="A771:A772"/>
    <mergeCell ref="A773:A775"/>
    <mergeCell ref="A778:A779"/>
    <mergeCell ref="A780:A783"/>
    <mergeCell ref="A784:A787"/>
    <mergeCell ref="A788:A790"/>
    <mergeCell ref="A791:A794"/>
    <mergeCell ref="A795:A796"/>
    <mergeCell ref="A797:A799"/>
    <mergeCell ref="A800:A801"/>
    <mergeCell ref="A803:A805"/>
    <mergeCell ref="A808:A809"/>
    <mergeCell ref="A810:A813"/>
    <mergeCell ref="A814:A815"/>
    <mergeCell ref="A817:A819"/>
    <mergeCell ref="A820:A821"/>
    <mergeCell ref="A825:A826"/>
    <mergeCell ref="A827:A829"/>
    <mergeCell ref="A830:A831"/>
    <mergeCell ref="A832:A834"/>
    <mergeCell ref="A836:A839"/>
    <mergeCell ref="A840:A841"/>
    <mergeCell ref="A844:A845"/>
    <mergeCell ref="A846:A848"/>
    <mergeCell ref="A850:A852"/>
    <mergeCell ref="A854:A856"/>
    <mergeCell ref="A857:A858"/>
    <mergeCell ref="A859:A860"/>
    <mergeCell ref="A861:A862"/>
    <mergeCell ref="A866:A867"/>
    <mergeCell ref="A868:A870"/>
    <mergeCell ref="A871:A873"/>
    <mergeCell ref="A874:A876"/>
    <mergeCell ref="A877:A879"/>
    <mergeCell ref="A884:A885"/>
    <mergeCell ref="A886:A887"/>
    <mergeCell ref="A888:A890"/>
    <mergeCell ref="A891:A893"/>
    <mergeCell ref="A896:A898"/>
    <mergeCell ref="A901:A904"/>
    <mergeCell ref="A905:A907"/>
    <mergeCell ref="A908:A910"/>
    <mergeCell ref="A913:A916"/>
    <mergeCell ref="A917:A918"/>
    <mergeCell ref="A919:A920"/>
    <mergeCell ref="A921:A922"/>
    <mergeCell ref="A923:A924"/>
    <mergeCell ref="A925:A926"/>
    <mergeCell ref="A927:A928"/>
    <mergeCell ref="A929:A931"/>
    <mergeCell ref="A932:A935"/>
    <mergeCell ref="A939:A940"/>
    <mergeCell ref="A941:A942"/>
    <mergeCell ref="A943:A944"/>
    <mergeCell ref="A945:A946"/>
    <mergeCell ref="A948:A951"/>
    <mergeCell ref="A952:A954"/>
    <mergeCell ref="A955:A957"/>
    <mergeCell ref="A958:A960"/>
    <mergeCell ref="A961:A963"/>
    <mergeCell ref="A966:A968"/>
    <mergeCell ref="A969:A970"/>
    <mergeCell ref="A972:A974"/>
    <mergeCell ref="B3:B4"/>
    <mergeCell ref="B5:B8"/>
    <mergeCell ref="B9:B12"/>
    <mergeCell ref="B13:B15"/>
    <mergeCell ref="B16:B18"/>
    <mergeCell ref="B21:B22"/>
    <mergeCell ref="B24:B25"/>
    <mergeCell ref="B26:B27"/>
    <mergeCell ref="B29:B32"/>
    <mergeCell ref="B35:B38"/>
    <mergeCell ref="B43:B44"/>
    <mergeCell ref="B46:B47"/>
    <mergeCell ref="B48:B51"/>
    <mergeCell ref="B54:B55"/>
    <mergeCell ref="B57:B58"/>
    <mergeCell ref="B60:B62"/>
    <mergeCell ref="B66:B68"/>
    <mergeCell ref="B69:B71"/>
    <mergeCell ref="B72:B73"/>
    <mergeCell ref="B75:B76"/>
    <mergeCell ref="B78:B81"/>
    <mergeCell ref="B82:B85"/>
    <mergeCell ref="B87:B88"/>
    <mergeCell ref="B91:B93"/>
    <mergeCell ref="B94:B95"/>
    <mergeCell ref="B96:B98"/>
    <mergeCell ref="B100:B102"/>
    <mergeCell ref="B103:B104"/>
    <mergeCell ref="B106:B108"/>
    <mergeCell ref="B113:B115"/>
    <mergeCell ref="B116:B117"/>
    <mergeCell ref="B118:B120"/>
    <mergeCell ref="B124:B125"/>
    <mergeCell ref="B126:B130"/>
    <mergeCell ref="B133:B136"/>
    <mergeCell ref="B137:B138"/>
    <mergeCell ref="B140:B142"/>
    <mergeCell ref="B144:B146"/>
    <mergeCell ref="B149:B150"/>
    <mergeCell ref="B152:B155"/>
    <mergeCell ref="B157:B158"/>
    <mergeCell ref="B162:B163"/>
    <mergeCell ref="B166:B167"/>
    <mergeCell ref="B170:B172"/>
    <mergeCell ref="B174:B176"/>
    <mergeCell ref="B177:B178"/>
    <mergeCell ref="B179:B182"/>
    <mergeCell ref="B185:B187"/>
    <mergeCell ref="B188:B189"/>
    <mergeCell ref="B190:B192"/>
    <mergeCell ref="B195:B196"/>
    <mergeCell ref="B197:B200"/>
    <mergeCell ref="B201:B202"/>
    <mergeCell ref="B204:B205"/>
    <mergeCell ref="B206:B209"/>
    <mergeCell ref="B210:B212"/>
    <mergeCell ref="B215:B217"/>
    <mergeCell ref="B218:B220"/>
    <mergeCell ref="B221:B222"/>
    <mergeCell ref="B226:B228"/>
    <mergeCell ref="B233:B234"/>
    <mergeCell ref="B235:B236"/>
    <mergeCell ref="B238:B240"/>
    <mergeCell ref="B241:B242"/>
    <mergeCell ref="B243:B244"/>
    <mergeCell ref="B245:B246"/>
    <mergeCell ref="B247:B249"/>
    <mergeCell ref="B250:B253"/>
    <mergeCell ref="B254:B255"/>
    <mergeCell ref="B256:B257"/>
    <mergeCell ref="B258:B260"/>
    <mergeCell ref="B261:B262"/>
    <mergeCell ref="B263:B264"/>
    <mergeCell ref="B265:B266"/>
    <mergeCell ref="B267:B270"/>
    <mergeCell ref="B271:B272"/>
    <mergeCell ref="B273:B276"/>
    <mergeCell ref="B278:B281"/>
    <mergeCell ref="B284:B286"/>
    <mergeCell ref="B289:B291"/>
    <mergeCell ref="B295:B296"/>
    <mergeCell ref="B301:B303"/>
    <mergeCell ref="B304:B305"/>
    <mergeCell ref="B306:B307"/>
    <mergeCell ref="B308:B310"/>
    <mergeCell ref="B311:B313"/>
    <mergeCell ref="B314:B315"/>
    <mergeCell ref="B316:B317"/>
    <mergeCell ref="B318:B320"/>
    <mergeCell ref="B321:B322"/>
    <mergeCell ref="B325:B326"/>
    <mergeCell ref="B328:B330"/>
    <mergeCell ref="B332:B335"/>
    <mergeCell ref="B336:B337"/>
    <mergeCell ref="B338:B339"/>
    <mergeCell ref="B341:B342"/>
    <mergeCell ref="B343:B346"/>
    <mergeCell ref="B354:B357"/>
    <mergeCell ref="B362:B364"/>
    <mergeCell ref="B366:B368"/>
    <mergeCell ref="B369:B371"/>
    <mergeCell ref="B372:B373"/>
    <mergeCell ref="B374:B375"/>
    <mergeCell ref="B376:B377"/>
    <mergeCell ref="B378:B379"/>
    <mergeCell ref="B380:B381"/>
    <mergeCell ref="B382:B384"/>
    <mergeCell ref="B385:B387"/>
    <mergeCell ref="B388:B389"/>
    <mergeCell ref="B392:B393"/>
    <mergeCell ref="B395:B397"/>
    <mergeCell ref="B398:B399"/>
    <mergeCell ref="B401:B404"/>
    <mergeCell ref="B405:B408"/>
    <mergeCell ref="B409:B411"/>
    <mergeCell ref="B412:B414"/>
    <mergeCell ref="B415:B417"/>
    <mergeCell ref="B419:B423"/>
    <mergeCell ref="B424:B426"/>
    <mergeCell ref="B429:B431"/>
    <mergeCell ref="B432:B434"/>
    <mergeCell ref="B435:B437"/>
    <mergeCell ref="B438:B439"/>
    <mergeCell ref="B440:B441"/>
    <mergeCell ref="B442:B444"/>
    <mergeCell ref="B445:B447"/>
    <mergeCell ref="B448:B450"/>
    <mergeCell ref="B454:B457"/>
    <mergeCell ref="B458:B461"/>
    <mergeCell ref="B464:B467"/>
    <mergeCell ref="B469:B470"/>
    <mergeCell ref="B473:B475"/>
    <mergeCell ref="B477:B479"/>
    <mergeCell ref="B481:B484"/>
    <mergeCell ref="B485:B488"/>
    <mergeCell ref="B490:B493"/>
    <mergeCell ref="B495:B496"/>
    <mergeCell ref="B497:B498"/>
    <mergeCell ref="B500:B502"/>
    <mergeCell ref="B503:B505"/>
    <mergeCell ref="B506:B510"/>
    <mergeCell ref="B511:B512"/>
    <mergeCell ref="B516:B517"/>
    <mergeCell ref="B518:B519"/>
    <mergeCell ref="B520:B521"/>
    <mergeCell ref="B522:B525"/>
    <mergeCell ref="B527:B529"/>
    <mergeCell ref="B530:B532"/>
    <mergeCell ref="B533:B535"/>
    <mergeCell ref="B536:B537"/>
    <mergeCell ref="B538:B540"/>
    <mergeCell ref="B543:B544"/>
    <mergeCell ref="B545:B546"/>
    <mergeCell ref="B547:B548"/>
    <mergeCell ref="B549:B551"/>
    <mergeCell ref="B552:B555"/>
    <mergeCell ref="B557:B558"/>
    <mergeCell ref="B559:B562"/>
    <mergeCell ref="B564:B565"/>
    <mergeCell ref="B566:B569"/>
    <mergeCell ref="B570:B573"/>
    <mergeCell ref="B576:B578"/>
    <mergeCell ref="B579:B580"/>
    <mergeCell ref="B582:B583"/>
    <mergeCell ref="B585:B587"/>
    <mergeCell ref="B588:B590"/>
    <mergeCell ref="B593:B594"/>
    <mergeCell ref="B595:B596"/>
    <mergeCell ref="B597:B598"/>
    <mergeCell ref="B599:B600"/>
    <mergeCell ref="B601:B606"/>
    <mergeCell ref="B607:B608"/>
    <mergeCell ref="B609:B610"/>
    <mergeCell ref="B611:B613"/>
    <mergeCell ref="B614:B616"/>
    <mergeCell ref="B618:B620"/>
    <mergeCell ref="B621:B624"/>
    <mergeCell ref="B627:B629"/>
    <mergeCell ref="B630:B631"/>
    <mergeCell ref="B637:B639"/>
    <mergeCell ref="B641:B642"/>
    <mergeCell ref="B643:B645"/>
    <mergeCell ref="B646:B649"/>
    <mergeCell ref="B650:B652"/>
    <mergeCell ref="B653:B655"/>
    <mergeCell ref="B656:B657"/>
    <mergeCell ref="B658:B661"/>
    <mergeCell ref="B662:B663"/>
    <mergeCell ref="B666:B667"/>
    <mergeCell ref="B668:B669"/>
    <mergeCell ref="B670:B671"/>
    <mergeCell ref="B672:B674"/>
    <mergeCell ref="B675:B677"/>
    <mergeCell ref="B678:B679"/>
    <mergeCell ref="B680:B681"/>
    <mergeCell ref="B682:B683"/>
    <mergeCell ref="B684:B685"/>
    <mergeCell ref="B687:B688"/>
    <mergeCell ref="B690:B691"/>
    <mergeCell ref="B692:B694"/>
    <mergeCell ref="B695:B696"/>
    <mergeCell ref="B698:B699"/>
    <mergeCell ref="B700:B701"/>
    <mergeCell ref="B702:B703"/>
    <mergeCell ref="B704:B707"/>
    <mergeCell ref="B711:B712"/>
    <mergeCell ref="B713:B714"/>
    <mergeCell ref="B715:B716"/>
    <mergeCell ref="B718:B721"/>
    <mergeCell ref="B722:B723"/>
    <mergeCell ref="B724:B725"/>
    <mergeCell ref="B727:B728"/>
    <mergeCell ref="B729:B730"/>
    <mergeCell ref="B731:B732"/>
    <mergeCell ref="B734:B736"/>
    <mergeCell ref="B740:B742"/>
    <mergeCell ref="B743:B745"/>
    <mergeCell ref="B746:B747"/>
    <mergeCell ref="B748:B749"/>
    <mergeCell ref="B750:B752"/>
    <mergeCell ref="B753:B755"/>
    <mergeCell ref="B756:B757"/>
    <mergeCell ref="B758:B759"/>
    <mergeCell ref="B761:B763"/>
    <mergeCell ref="B765:B766"/>
    <mergeCell ref="B767:B768"/>
    <mergeCell ref="B771:B772"/>
    <mergeCell ref="B773:B775"/>
    <mergeCell ref="B778:B779"/>
    <mergeCell ref="B780:B783"/>
    <mergeCell ref="B784:B787"/>
    <mergeCell ref="B788:B790"/>
    <mergeCell ref="B791:B794"/>
    <mergeCell ref="B795:B796"/>
    <mergeCell ref="B797:B799"/>
    <mergeCell ref="B800:B801"/>
    <mergeCell ref="B803:B805"/>
    <mergeCell ref="B808:B809"/>
    <mergeCell ref="B810:B813"/>
    <mergeCell ref="B814:B815"/>
    <mergeCell ref="B817:B819"/>
    <mergeCell ref="B820:B821"/>
    <mergeCell ref="B825:B826"/>
    <mergeCell ref="B827:B829"/>
    <mergeCell ref="B830:B831"/>
    <mergeCell ref="B832:B834"/>
    <mergeCell ref="B836:B839"/>
    <mergeCell ref="B840:B841"/>
    <mergeCell ref="B844:B845"/>
    <mergeCell ref="B846:B848"/>
    <mergeCell ref="B850:B852"/>
    <mergeCell ref="B854:B856"/>
    <mergeCell ref="B857:B858"/>
    <mergeCell ref="B859:B860"/>
    <mergeCell ref="B861:B862"/>
    <mergeCell ref="B866:B867"/>
    <mergeCell ref="B868:B870"/>
    <mergeCell ref="B871:B873"/>
    <mergeCell ref="B874:B876"/>
    <mergeCell ref="B877:B879"/>
    <mergeCell ref="B884:B885"/>
    <mergeCell ref="B886:B887"/>
    <mergeCell ref="B888:B890"/>
    <mergeCell ref="B891:B893"/>
    <mergeCell ref="B896:B898"/>
    <mergeCell ref="B901:B904"/>
    <mergeCell ref="B905:B907"/>
    <mergeCell ref="B908:B910"/>
    <mergeCell ref="B913:B916"/>
    <mergeCell ref="B917:B918"/>
    <mergeCell ref="B919:B920"/>
    <mergeCell ref="B921:B922"/>
    <mergeCell ref="B923:B924"/>
    <mergeCell ref="B925:B926"/>
    <mergeCell ref="B927:B928"/>
    <mergeCell ref="B929:B931"/>
    <mergeCell ref="B932:B935"/>
    <mergeCell ref="B939:B940"/>
    <mergeCell ref="B941:B942"/>
    <mergeCell ref="B943:B944"/>
    <mergeCell ref="B945:B946"/>
    <mergeCell ref="B948:B951"/>
    <mergeCell ref="B952:B954"/>
    <mergeCell ref="B955:B957"/>
    <mergeCell ref="B958:B960"/>
    <mergeCell ref="B961:B963"/>
    <mergeCell ref="B966:B968"/>
    <mergeCell ref="B969:B970"/>
    <mergeCell ref="B972:B974"/>
    <mergeCell ref="C3:C4"/>
    <mergeCell ref="C5:C8"/>
    <mergeCell ref="C9:C12"/>
    <mergeCell ref="C13:C15"/>
    <mergeCell ref="C16:C18"/>
    <mergeCell ref="C21:C22"/>
    <mergeCell ref="C24:C25"/>
    <mergeCell ref="C26:C27"/>
    <mergeCell ref="C29:C32"/>
    <mergeCell ref="C35:C38"/>
    <mergeCell ref="C43:C44"/>
    <mergeCell ref="C46:C47"/>
    <mergeCell ref="C48:C51"/>
    <mergeCell ref="C54:C55"/>
    <mergeCell ref="C57:C58"/>
    <mergeCell ref="C60:C62"/>
    <mergeCell ref="C66:C68"/>
    <mergeCell ref="C69:C71"/>
    <mergeCell ref="C72:C73"/>
    <mergeCell ref="C75:C76"/>
    <mergeCell ref="C78:C81"/>
    <mergeCell ref="C82:C85"/>
    <mergeCell ref="C87:C88"/>
    <mergeCell ref="C91:C93"/>
    <mergeCell ref="C94:C95"/>
    <mergeCell ref="C96:C98"/>
    <mergeCell ref="C100:C102"/>
    <mergeCell ref="C103:C104"/>
    <mergeCell ref="C106:C108"/>
    <mergeCell ref="C113:C115"/>
    <mergeCell ref="C116:C117"/>
    <mergeCell ref="C118:C120"/>
    <mergeCell ref="C124:C125"/>
    <mergeCell ref="C126:C130"/>
    <mergeCell ref="C133:C136"/>
    <mergeCell ref="C137:C138"/>
    <mergeCell ref="C140:C142"/>
    <mergeCell ref="C144:C146"/>
    <mergeCell ref="C149:C150"/>
    <mergeCell ref="C152:C155"/>
    <mergeCell ref="C157:C158"/>
    <mergeCell ref="C162:C163"/>
    <mergeCell ref="C166:C167"/>
    <mergeCell ref="C170:C172"/>
    <mergeCell ref="C174:C176"/>
    <mergeCell ref="C177:C178"/>
    <mergeCell ref="C179:C182"/>
    <mergeCell ref="C185:C187"/>
    <mergeCell ref="C188:C189"/>
    <mergeCell ref="C190:C192"/>
    <mergeCell ref="C195:C196"/>
    <mergeCell ref="C197:C200"/>
    <mergeCell ref="C201:C202"/>
    <mergeCell ref="C204:C205"/>
    <mergeCell ref="C206:C209"/>
    <mergeCell ref="C210:C212"/>
    <mergeCell ref="C215:C217"/>
    <mergeCell ref="C218:C220"/>
    <mergeCell ref="C221:C222"/>
    <mergeCell ref="C226:C228"/>
    <mergeCell ref="C233:C234"/>
    <mergeCell ref="C235:C236"/>
    <mergeCell ref="C238:C240"/>
    <mergeCell ref="C241:C242"/>
    <mergeCell ref="C243:C244"/>
    <mergeCell ref="C245:C246"/>
    <mergeCell ref="C247:C249"/>
    <mergeCell ref="C250:C253"/>
    <mergeCell ref="C254:C255"/>
    <mergeCell ref="C256:C257"/>
    <mergeCell ref="C258:C260"/>
    <mergeCell ref="C261:C262"/>
    <mergeCell ref="C263:C264"/>
    <mergeCell ref="C265:C266"/>
    <mergeCell ref="C267:C270"/>
    <mergeCell ref="C271:C272"/>
    <mergeCell ref="C273:C276"/>
    <mergeCell ref="C278:C281"/>
    <mergeCell ref="C284:C286"/>
    <mergeCell ref="C289:C291"/>
    <mergeCell ref="C295:C296"/>
    <mergeCell ref="C301:C303"/>
    <mergeCell ref="C304:C305"/>
    <mergeCell ref="C306:C307"/>
    <mergeCell ref="C308:C310"/>
    <mergeCell ref="C311:C313"/>
    <mergeCell ref="C314:C315"/>
    <mergeCell ref="C316:C317"/>
    <mergeCell ref="C318:C320"/>
    <mergeCell ref="C321:C322"/>
    <mergeCell ref="C325:C326"/>
    <mergeCell ref="C328:C330"/>
    <mergeCell ref="C332:C335"/>
    <mergeCell ref="C336:C337"/>
    <mergeCell ref="C338:C339"/>
    <mergeCell ref="C341:C342"/>
    <mergeCell ref="C343:C346"/>
    <mergeCell ref="C354:C357"/>
    <mergeCell ref="C362:C364"/>
    <mergeCell ref="C366:C368"/>
    <mergeCell ref="C369:C371"/>
    <mergeCell ref="C372:C373"/>
    <mergeCell ref="C374:C375"/>
    <mergeCell ref="C376:C377"/>
    <mergeCell ref="C378:C379"/>
    <mergeCell ref="C380:C381"/>
    <mergeCell ref="C382:C384"/>
    <mergeCell ref="C385:C387"/>
    <mergeCell ref="C388:C389"/>
    <mergeCell ref="C392:C393"/>
    <mergeCell ref="C395:C397"/>
    <mergeCell ref="C398:C399"/>
    <mergeCell ref="C401:C404"/>
    <mergeCell ref="C405:C408"/>
    <mergeCell ref="C409:C411"/>
    <mergeCell ref="C412:C414"/>
    <mergeCell ref="C415:C417"/>
    <mergeCell ref="C419:C423"/>
    <mergeCell ref="C424:C426"/>
    <mergeCell ref="C429:C431"/>
    <mergeCell ref="C432:C434"/>
    <mergeCell ref="C435:C437"/>
    <mergeCell ref="C438:C439"/>
    <mergeCell ref="C440:C441"/>
    <mergeCell ref="C442:C444"/>
    <mergeCell ref="C445:C447"/>
    <mergeCell ref="C448:C450"/>
    <mergeCell ref="C454:C457"/>
    <mergeCell ref="C458:C461"/>
    <mergeCell ref="C464:C467"/>
    <mergeCell ref="C469:C470"/>
    <mergeCell ref="C473:C475"/>
    <mergeCell ref="C477:C479"/>
    <mergeCell ref="C481:C484"/>
    <mergeCell ref="C485:C488"/>
    <mergeCell ref="C490:C493"/>
    <mergeCell ref="C495:C496"/>
    <mergeCell ref="C497:C498"/>
    <mergeCell ref="C500:C502"/>
    <mergeCell ref="C503:C505"/>
    <mergeCell ref="C506:C510"/>
    <mergeCell ref="C511:C512"/>
    <mergeCell ref="C516:C517"/>
    <mergeCell ref="C518:C519"/>
    <mergeCell ref="C520:C521"/>
    <mergeCell ref="C522:C525"/>
    <mergeCell ref="C527:C529"/>
    <mergeCell ref="C530:C532"/>
    <mergeCell ref="C533:C535"/>
    <mergeCell ref="C536:C537"/>
    <mergeCell ref="C538:C540"/>
    <mergeCell ref="C543:C544"/>
    <mergeCell ref="C545:C546"/>
    <mergeCell ref="C547:C548"/>
    <mergeCell ref="C549:C551"/>
    <mergeCell ref="C552:C555"/>
    <mergeCell ref="C557:C558"/>
    <mergeCell ref="C559:C562"/>
    <mergeCell ref="C564:C565"/>
    <mergeCell ref="C566:C569"/>
    <mergeCell ref="C570:C573"/>
    <mergeCell ref="C576:C578"/>
    <mergeCell ref="C579:C580"/>
    <mergeCell ref="C582:C583"/>
    <mergeCell ref="C585:C587"/>
    <mergeCell ref="C588:C590"/>
    <mergeCell ref="C593:C594"/>
    <mergeCell ref="C595:C596"/>
    <mergeCell ref="C597:C598"/>
    <mergeCell ref="C599:C600"/>
    <mergeCell ref="C601:C606"/>
    <mergeCell ref="C607:C608"/>
    <mergeCell ref="C609:C610"/>
    <mergeCell ref="C611:C613"/>
    <mergeCell ref="C614:C616"/>
    <mergeCell ref="C618:C620"/>
    <mergeCell ref="C621:C624"/>
    <mergeCell ref="C627:C629"/>
    <mergeCell ref="C630:C631"/>
    <mergeCell ref="C637:C639"/>
    <mergeCell ref="C641:C642"/>
    <mergeCell ref="C643:C645"/>
    <mergeCell ref="C646:C649"/>
    <mergeCell ref="C650:C652"/>
    <mergeCell ref="C653:C655"/>
    <mergeCell ref="C656:C657"/>
    <mergeCell ref="C658:C661"/>
    <mergeCell ref="C662:C663"/>
    <mergeCell ref="C666:C667"/>
    <mergeCell ref="C668:C669"/>
    <mergeCell ref="C670:C671"/>
    <mergeCell ref="C672:C674"/>
    <mergeCell ref="C675:C677"/>
    <mergeCell ref="C678:C679"/>
    <mergeCell ref="C680:C681"/>
    <mergeCell ref="C682:C683"/>
    <mergeCell ref="C684:C685"/>
    <mergeCell ref="C687:C688"/>
    <mergeCell ref="C690:C691"/>
    <mergeCell ref="C692:C694"/>
    <mergeCell ref="C695:C696"/>
    <mergeCell ref="C698:C699"/>
    <mergeCell ref="C700:C701"/>
    <mergeCell ref="C702:C703"/>
    <mergeCell ref="C704:C707"/>
    <mergeCell ref="C709:C710"/>
    <mergeCell ref="C711:C712"/>
    <mergeCell ref="C713:C714"/>
    <mergeCell ref="C715:C716"/>
    <mergeCell ref="C718:C721"/>
    <mergeCell ref="C722:C723"/>
    <mergeCell ref="C724:C725"/>
    <mergeCell ref="C727:C728"/>
    <mergeCell ref="C729:C730"/>
    <mergeCell ref="C731:C732"/>
    <mergeCell ref="C734:C736"/>
    <mergeCell ref="C740:C742"/>
    <mergeCell ref="C743:C745"/>
    <mergeCell ref="C746:C747"/>
    <mergeCell ref="C748:C749"/>
    <mergeCell ref="C750:C752"/>
    <mergeCell ref="C753:C755"/>
    <mergeCell ref="C756:C757"/>
    <mergeCell ref="C758:C759"/>
    <mergeCell ref="C761:C763"/>
    <mergeCell ref="C765:C766"/>
    <mergeCell ref="C767:C768"/>
    <mergeCell ref="C771:C772"/>
    <mergeCell ref="C773:C775"/>
    <mergeCell ref="C778:C779"/>
    <mergeCell ref="C780:C783"/>
    <mergeCell ref="C784:C787"/>
    <mergeCell ref="C788:C790"/>
    <mergeCell ref="C791:C794"/>
    <mergeCell ref="C795:C796"/>
    <mergeCell ref="C797:C799"/>
    <mergeCell ref="C800:C801"/>
    <mergeCell ref="C803:C805"/>
    <mergeCell ref="C808:C809"/>
    <mergeCell ref="C810:C813"/>
    <mergeCell ref="C814:C815"/>
    <mergeCell ref="C817:C819"/>
    <mergeCell ref="C820:C821"/>
    <mergeCell ref="C825:C826"/>
    <mergeCell ref="C827:C829"/>
    <mergeCell ref="C830:C831"/>
    <mergeCell ref="C832:C834"/>
    <mergeCell ref="C836:C839"/>
    <mergeCell ref="C840:C841"/>
    <mergeCell ref="C844:C845"/>
    <mergeCell ref="C846:C848"/>
    <mergeCell ref="C850:C852"/>
    <mergeCell ref="C854:C856"/>
    <mergeCell ref="C857:C858"/>
    <mergeCell ref="C859:C860"/>
    <mergeCell ref="C861:C862"/>
    <mergeCell ref="C866:C867"/>
    <mergeCell ref="C868:C870"/>
    <mergeCell ref="C871:C873"/>
    <mergeCell ref="C874:C876"/>
    <mergeCell ref="C877:C879"/>
    <mergeCell ref="C884:C885"/>
    <mergeCell ref="C886:C887"/>
    <mergeCell ref="C888:C890"/>
    <mergeCell ref="C891:C893"/>
    <mergeCell ref="C896:C898"/>
    <mergeCell ref="C901:C904"/>
    <mergeCell ref="C905:C907"/>
    <mergeCell ref="C908:C910"/>
    <mergeCell ref="C913:C916"/>
    <mergeCell ref="C917:C918"/>
    <mergeCell ref="C919:C920"/>
    <mergeCell ref="C921:C922"/>
    <mergeCell ref="C923:C924"/>
    <mergeCell ref="C925:C926"/>
    <mergeCell ref="C927:C928"/>
    <mergeCell ref="C929:C931"/>
    <mergeCell ref="C932:C935"/>
    <mergeCell ref="C939:C940"/>
    <mergeCell ref="C941:C942"/>
    <mergeCell ref="C943:C944"/>
    <mergeCell ref="C945:C946"/>
    <mergeCell ref="C948:C951"/>
    <mergeCell ref="C952:C954"/>
    <mergeCell ref="C955:C957"/>
    <mergeCell ref="C958:C960"/>
    <mergeCell ref="C961:C963"/>
    <mergeCell ref="C966:C968"/>
    <mergeCell ref="C969:C970"/>
    <mergeCell ref="C972:C974"/>
    <mergeCell ref="D3:D4"/>
    <mergeCell ref="D5:D8"/>
    <mergeCell ref="D9:D12"/>
    <mergeCell ref="D13:D15"/>
    <mergeCell ref="D16:D18"/>
    <mergeCell ref="D21:D22"/>
    <mergeCell ref="D24:D25"/>
    <mergeCell ref="D26:D27"/>
    <mergeCell ref="D29:D32"/>
    <mergeCell ref="D35:D38"/>
    <mergeCell ref="D43:D44"/>
    <mergeCell ref="D46:D47"/>
    <mergeCell ref="D48:D51"/>
    <mergeCell ref="D54:D55"/>
    <mergeCell ref="D57:D58"/>
    <mergeCell ref="D60:D62"/>
    <mergeCell ref="D66:D68"/>
    <mergeCell ref="D69:D71"/>
    <mergeCell ref="D72:D73"/>
    <mergeCell ref="D75:D76"/>
    <mergeCell ref="D78:D81"/>
    <mergeCell ref="D82:D85"/>
    <mergeCell ref="D87:D88"/>
    <mergeCell ref="D91:D93"/>
    <mergeCell ref="D94:D95"/>
    <mergeCell ref="D96:D98"/>
    <mergeCell ref="D100:D102"/>
    <mergeCell ref="D103:D104"/>
    <mergeCell ref="D106:D108"/>
    <mergeCell ref="D113:D115"/>
    <mergeCell ref="D116:D117"/>
    <mergeCell ref="D118:D120"/>
    <mergeCell ref="D124:D125"/>
    <mergeCell ref="D126:D130"/>
    <mergeCell ref="D133:D136"/>
    <mergeCell ref="D137:D138"/>
    <mergeCell ref="D140:D142"/>
    <mergeCell ref="D144:D146"/>
    <mergeCell ref="D149:D150"/>
    <mergeCell ref="D152:D155"/>
    <mergeCell ref="D157:D158"/>
    <mergeCell ref="D162:D163"/>
    <mergeCell ref="D166:D167"/>
    <mergeCell ref="D170:D172"/>
    <mergeCell ref="D174:D176"/>
    <mergeCell ref="D177:D178"/>
    <mergeCell ref="D179:D182"/>
    <mergeCell ref="D185:D187"/>
    <mergeCell ref="D188:D189"/>
    <mergeCell ref="D190:D192"/>
    <mergeCell ref="D195:D196"/>
    <mergeCell ref="D197:D200"/>
    <mergeCell ref="D201:D202"/>
    <mergeCell ref="D204:D205"/>
    <mergeCell ref="D206:D209"/>
    <mergeCell ref="D210:D212"/>
    <mergeCell ref="D215:D217"/>
    <mergeCell ref="D218:D220"/>
    <mergeCell ref="D221:D222"/>
    <mergeCell ref="D226:D228"/>
    <mergeCell ref="D233:D234"/>
    <mergeCell ref="D235:D236"/>
    <mergeCell ref="D238:D240"/>
    <mergeCell ref="D241:D242"/>
    <mergeCell ref="D243:D244"/>
    <mergeCell ref="D245:D246"/>
    <mergeCell ref="D247:D249"/>
    <mergeCell ref="D250:D253"/>
    <mergeCell ref="D254:D255"/>
    <mergeCell ref="D256:D257"/>
    <mergeCell ref="D258:D260"/>
    <mergeCell ref="D261:D262"/>
    <mergeCell ref="D263:D264"/>
    <mergeCell ref="D265:D266"/>
    <mergeCell ref="D267:D270"/>
    <mergeCell ref="D271:D272"/>
    <mergeCell ref="D273:D276"/>
    <mergeCell ref="D278:D281"/>
    <mergeCell ref="D284:D286"/>
    <mergeCell ref="D289:D291"/>
    <mergeCell ref="D295:D296"/>
    <mergeCell ref="D301:D303"/>
    <mergeCell ref="D304:D305"/>
    <mergeCell ref="D306:D307"/>
    <mergeCell ref="D308:D310"/>
    <mergeCell ref="D311:D313"/>
    <mergeCell ref="D314:D315"/>
    <mergeCell ref="D316:D317"/>
    <mergeCell ref="D318:D320"/>
    <mergeCell ref="D321:D322"/>
    <mergeCell ref="D325:D326"/>
    <mergeCell ref="D328:D330"/>
    <mergeCell ref="D332:D335"/>
    <mergeCell ref="D336:D337"/>
    <mergeCell ref="D338:D339"/>
    <mergeCell ref="D341:D342"/>
    <mergeCell ref="D343:D346"/>
    <mergeCell ref="D354:D357"/>
    <mergeCell ref="D362:D364"/>
    <mergeCell ref="D366:D368"/>
    <mergeCell ref="D369:D371"/>
    <mergeCell ref="D372:D373"/>
    <mergeCell ref="D374:D375"/>
    <mergeCell ref="D376:D377"/>
    <mergeCell ref="D378:D379"/>
    <mergeCell ref="D380:D381"/>
    <mergeCell ref="D382:D384"/>
    <mergeCell ref="D385:D387"/>
    <mergeCell ref="D388:D389"/>
    <mergeCell ref="D392:D393"/>
    <mergeCell ref="D395:D397"/>
    <mergeCell ref="D398:D399"/>
    <mergeCell ref="D401:D404"/>
    <mergeCell ref="D405:D408"/>
    <mergeCell ref="D409:D411"/>
    <mergeCell ref="D412:D414"/>
    <mergeCell ref="D415:D417"/>
    <mergeCell ref="D419:D423"/>
    <mergeCell ref="D424:D426"/>
    <mergeCell ref="D429:D431"/>
    <mergeCell ref="D432:D434"/>
    <mergeCell ref="D435:D437"/>
    <mergeCell ref="D438:D439"/>
    <mergeCell ref="D440:D441"/>
    <mergeCell ref="D442:D444"/>
    <mergeCell ref="D445:D447"/>
    <mergeCell ref="D448:D450"/>
    <mergeCell ref="D454:D457"/>
    <mergeCell ref="D458:D461"/>
    <mergeCell ref="D464:D467"/>
    <mergeCell ref="D469:D470"/>
    <mergeCell ref="D473:D475"/>
    <mergeCell ref="D477:D479"/>
    <mergeCell ref="D481:D484"/>
    <mergeCell ref="D485:D488"/>
    <mergeCell ref="D490:D493"/>
    <mergeCell ref="D495:D496"/>
    <mergeCell ref="D497:D498"/>
    <mergeCell ref="D500:D502"/>
    <mergeCell ref="D503:D505"/>
    <mergeCell ref="D506:D510"/>
    <mergeCell ref="D511:D512"/>
    <mergeCell ref="D516:D517"/>
    <mergeCell ref="D518:D519"/>
    <mergeCell ref="D520:D521"/>
    <mergeCell ref="D522:D525"/>
    <mergeCell ref="D527:D529"/>
    <mergeCell ref="D530:D532"/>
    <mergeCell ref="D533:D535"/>
    <mergeCell ref="D536:D537"/>
    <mergeCell ref="D538:D540"/>
    <mergeCell ref="D543:D544"/>
    <mergeCell ref="D545:D546"/>
    <mergeCell ref="D547:D548"/>
    <mergeCell ref="D549:D551"/>
    <mergeCell ref="D552:D555"/>
    <mergeCell ref="D557:D558"/>
    <mergeCell ref="D559:D562"/>
    <mergeCell ref="D564:D565"/>
    <mergeCell ref="D566:D569"/>
    <mergeCell ref="D570:D573"/>
    <mergeCell ref="D576:D578"/>
    <mergeCell ref="D579:D580"/>
    <mergeCell ref="D582:D583"/>
    <mergeCell ref="D585:D587"/>
    <mergeCell ref="D588:D590"/>
    <mergeCell ref="D593:D594"/>
    <mergeCell ref="D595:D596"/>
    <mergeCell ref="D597:D598"/>
    <mergeCell ref="D599:D600"/>
    <mergeCell ref="D601:D606"/>
    <mergeCell ref="D607:D608"/>
    <mergeCell ref="D609:D610"/>
    <mergeCell ref="D611:D613"/>
    <mergeCell ref="D614:D616"/>
    <mergeCell ref="D618:D620"/>
    <mergeCell ref="D621:D624"/>
    <mergeCell ref="D627:D629"/>
    <mergeCell ref="D630:D631"/>
    <mergeCell ref="D637:D639"/>
    <mergeCell ref="D641:D642"/>
    <mergeCell ref="D643:D645"/>
    <mergeCell ref="D646:D649"/>
    <mergeCell ref="D650:D652"/>
    <mergeCell ref="D653:D655"/>
    <mergeCell ref="D656:D657"/>
    <mergeCell ref="D658:D661"/>
    <mergeCell ref="D662:D663"/>
    <mergeCell ref="D666:D667"/>
    <mergeCell ref="D668:D669"/>
    <mergeCell ref="D670:D671"/>
    <mergeCell ref="D672:D674"/>
    <mergeCell ref="D675:D677"/>
    <mergeCell ref="D678:D679"/>
    <mergeCell ref="D680:D681"/>
    <mergeCell ref="D682:D683"/>
    <mergeCell ref="D684:D685"/>
    <mergeCell ref="D687:D688"/>
    <mergeCell ref="D690:D691"/>
    <mergeCell ref="D692:D694"/>
    <mergeCell ref="D695:D696"/>
    <mergeCell ref="D698:D699"/>
    <mergeCell ref="D700:D701"/>
    <mergeCell ref="D702:D703"/>
    <mergeCell ref="D704:D707"/>
    <mergeCell ref="D709:D710"/>
    <mergeCell ref="D711:D712"/>
    <mergeCell ref="D713:D714"/>
    <mergeCell ref="D715:D716"/>
    <mergeCell ref="D718:D721"/>
    <mergeCell ref="D722:D723"/>
    <mergeCell ref="D724:D725"/>
    <mergeCell ref="D727:D728"/>
    <mergeCell ref="D729:D730"/>
    <mergeCell ref="D731:D732"/>
    <mergeCell ref="D734:D736"/>
    <mergeCell ref="D740:D742"/>
    <mergeCell ref="D743:D745"/>
    <mergeCell ref="D746:D747"/>
    <mergeCell ref="D748:D749"/>
    <mergeCell ref="D750:D752"/>
    <mergeCell ref="D753:D755"/>
    <mergeCell ref="D756:D757"/>
    <mergeCell ref="D758:D759"/>
    <mergeCell ref="D761:D763"/>
    <mergeCell ref="D765:D766"/>
    <mergeCell ref="D767:D768"/>
    <mergeCell ref="D771:D772"/>
    <mergeCell ref="D773:D775"/>
    <mergeCell ref="D778:D779"/>
    <mergeCell ref="D780:D783"/>
    <mergeCell ref="D784:D787"/>
    <mergeCell ref="D788:D790"/>
    <mergeCell ref="D791:D794"/>
    <mergeCell ref="D795:D796"/>
    <mergeCell ref="D797:D799"/>
    <mergeCell ref="D800:D801"/>
    <mergeCell ref="D803:D805"/>
    <mergeCell ref="D808:D809"/>
    <mergeCell ref="D810:D813"/>
    <mergeCell ref="D814:D815"/>
    <mergeCell ref="D817:D819"/>
    <mergeCell ref="D820:D821"/>
    <mergeCell ref="D825:D826"/>
    <mergeCell ref="D827:D829"/>
    <mergeCell ref="D830:D831"/>
    <mergeCell ref="D832:D834"/>
    <mergeCell ref="D836:D839"/>
    <mergeCell ref="D840:D841"/>
    <mergeCell ref="D844:D845"/>
    <mergeCell ref="D846:D848"/>
    <mergeCell ref="D850:D852"/>
    <mergeCell ref="D854:D856"/>
    <mergeCell ref="D857:D858"/>
    <mergeCell ref="D859:D860"/>
    <mergeCell ref="D861:D862"/>
    <mergeCell ref="D866:D867"/>
    <mergeCell ref="D868:D870"/>
    <mergeCell ref="D871:D873"/>
    <mergeCell ref="D874:D876"/>
    <mergeCell ref="D877:D879"/>
    <mergeCell ref="D884:D885"/>
    <mergeCell ref="D886:D887"/>
    <mergeCell ref="D888:D890"/>
    <mergeCell ref="D891:D893"/>
    <mergeCell ref="D896:D898"/>
    <mergeCell ref="D901:D904"/>
    <mergeCell ref="D905:D907"/>
    <mergeCell ref="D908:D910"/>
    <mergeCell ref="D913:D916"/>
    <mergeCell ref="D917:D918"/>
    <mergeCell ref="D919:D920"/>
    <mergeCell ref="D921:D922"/>
    <mergeCell ref="D923:D924"/>
    <mergeCell ref="D925:D926"/>
    <mergeCell ref="D927:D928"/>
    <mergeCell ref="D929:D931"/>
    <mergeCell ref="D932:D935"/>
    <mergeCell ref="D939:D940"/>
    <mergeCell ref="D941:D942"/>
    <mergeCell ref="D943:D944"/>
    <mergeCell ref="D945:D946"/>
    <mergeCell ref="D948:D951"/>
    <mergeCell ref="D952:D954"/>
    <mergeCell ref="D955:D957"/>
    <mergeCell ref="D958:D960"/>
    <mergeCell ref="D961:D963"/>
    <mergeCell ref="D966:D968"/>
    <mergeCell ref="D969:D970"/>
    <mergeCell ref="D972:D974"/>
    <mergeCell ref="J3:J4"/>
    <mergeCell ref="J16:J18"/>
    <mergeCell ref="J21:J22"/>
    <mergeCell ref="J26:J27"/>
    <mergeCell ref="J29:J32"/>
    <mergeCell ref="J35:J38"/>
    <mergeCell ref="J43:J44"/>
    <mergeCell ref="J46:J47"/>
    <mergeCell ref="J48:J51"/>
    <mergeCell ref="J72:J73"/>
    <mergeCell ref="J75:J76"/>
    <mergeCell ref="J78:J81"/>
    <mergeCell ref="J82:J85"/>
    <mergeCell ref="J91:J93"/>
    <mergeCell ref="J100:J102"/>
    <mergeCell ref="J103:J104"/>
    <mergeCell ref="J106:J108"/>
    <mergeCell ref="J113:J115"/>
    <mergeCell ref="J116:J117"/>
    <mergeCell ref="J124:J125"/>
    <mergeCell ref="J133:J136"/>
    <mergeCell ref="J137:J138"/>
    <mergeCell ref="J152:J155"/>
    <mergeCell ref="J162:J163"/>
    <mergeCell ref="J166:J167"/>
    <mergeCell ref="J170:J172"/>
    <mergeCell ref="J174:J176"/>
    <mergeCell ref="J185:J187"/>
    <mergeCell ref="J195:J196"/>
    <mergeCell ref="J197:J200"/>
    <mergeCell ref="J201:J202"/>
    <mergeCell ref="J204:J205"/>
    <mergeCell ref="J215:J217"/>
    <mergeCell ref="J218:J220"/>
    <mergeCell ref="J226:J228"/>
    <mergeCell ref="J233:J234"/>
    <mergeCell ref="J238:J240"/>
    <mergeCell ref="J243:J244"/>
    <mergeCell ref="J245:J246"/>
    <mergeCell ref="J247:J249"/>
    <mergeCell ref="J254:J255"/>
    <mergeCell ref="J256:J257"/>
    <mergeCell ref="J258:J260"/>
    <mergeCell ref="J261:J262"/>
    <mergeCell ref="J263:J264"/>
    <mergeCell ref="J265:J266"/>
    <mergeCell ref="J267:J270"/>
    <mergeCell ref="J271:J272"/>
    <mergeCell ref="J273:J276"/>
    <mergeCell ref="J284:J286"/>
    <mergeCell ref="J289:J291"/>
    <mergeCell ref="J295:J296"/>
    <mergeCell ref="J304:J305"/>
    <mergeCell ref="J308:J310"/>
    <mergeCell ref="J314:J315"/>
    <mergeCell ref="J318:J320"/>
    <mergeCell ref="J325:J326"/>
    <mergeCell ref="J328:J330"/>
    <mergeCell ref="J332:J335"/>
    <mergeCell ref="J338:J339"/>
    <mergeCell ref="J341:J342"/>
    <mergeCell ref="J343:J346"/>
    <mergeCell ref="J354:J357"/>
    <mergeCell ref="J366:J368"/>
    <mergeCell ref="J369:J371"/>
    <mergeCell ref="J374:J375"/>
    <mergeCell ref="J380:J381"/>
    <mergeCell ref="J382:J384"/>
    <mergeCell ref="J385:J387"/>
    <mergeCell ref="J392:J393"/>
    <mergeCell ref="J398:J399"/>
    <mergeCell ref="J401:J404"/>
    <mergeCell ref="J405:J408"/>
    <mergeCell ref="J409:J411"/>
    <mergeCell ref="J412:J414"/>
    <mergeCell ref="J415:J417"/>
    <mergeCell ref="J419:J423"/>
    <mergeCell ref="J429:J431"/>
    <mergeCell ref="J432:J434"/>
    <mergeCell ref="J442:J444"/>
    <mergeCell ref="J445:J447"/>
    <mergeCell ref="J458:J461"/>
    <mergeCell ref="J481:J484"/>
    <mergeCell ref="J490:J493"/>
    <mergeCell ref="J495:J496"/>
    <mergeCell ref="J497:J498"/>
    <mergeCell ref="J503:J505"/>
    <mergeCell ref="J506:J510"/>
    <mergeCell ref="J511:J512"/>
    <mergeCell ref="J518:J519"/>
    <mergeCell ref="J520:J521"/>
    <mergeCell ref="J522:J525"/>
    <mergeCell ref="J527:J529"/>
    <mergeCell ref="J530:J532"/>
    <mergeCell ref="J533:J535"/>
    <mergeCell ref="J536:J537"/>
    <mergeCell ref="J538:J540"/>
    <mergeCell ref="J543:J544"/>
    <mergeCell ref="J545:J546"/>
    <mergeCell ref="J547:J548"/>
    <mergeCell ref="J552:J555"/>
    <mergeCell ref="J557:J558"/>
    <mergeCell ref="J559:J562"/>
    <mergeCell ref="J564:J565"/>
    <mergeCell ref="J566:J569"/>
    <mergeCell ref="J570:J573"/>
    <mergeCell ref="J576:J578"/>
    <mergeCell ref="J579:J580"/>
    <mergeCell ref="J582:J583"/>
    <mergeCell ref="J585:J587"/>
    <mergeCell ref="J593:J594"/>
    <mergeCell ref="J595:J596"/>
    <mergeCell ref="J599:J600"/>
    <mergeCell ref="J601:J606"/>
    <mergeCell ref="J607:J608"/>
    <mergeCell ref="J609:J610"/>
    <mergeCell ref="J611:J613"/>
    <mergeCell ref="J614:J616"/>
    <mergeCell ref="J618:J620"/>
    <mergeCell ref="J621:J624"/>
    <mergeCell ref="J630:J631"/>
    <mergeCell ref="J643:J645"/>
    <mergeCell ref="J646:J649"/>
    <mergeCell ref="J650:J652"/>
    <mergeCell ref="J653:J655"/>
    <mergeCell ref="J656:J657"/>
    <mergeCell ref="J658:J661"/>
    <mergeCell ref="J662:J663"/>
    <mergeCell ref="J668:J669"/>
    <mergeCell ref="J672:J674"/>
    <mergeCell ref="J678:J679"/>
    <mergeCell ref="J680:J681"/>
    <mergeCell ref="J682:J683"/>
    <mergeCell ref="J687:J688"/>
    <mergeCell ref="J690:J691"/>
    <mergeCell ref="J695:J696"/>
    <mergeCell ref="J700:J701"/>
    <mergeCell ref="J702:J703"/>
    <mergeCell ref="J704:J707"/>
    <mergeCell ref="J711:J712"/>
    <mergeCell ref="J715:J716"/>
    <mergeCell ref="J718:J721"/>
    <mergeCell ref="J722:J723"/>
    <mergeCell ref="J724:J725"/>
    <mergeCell ref="J727:J728"/>
    <mergeCell ref="J731:J732"/>
    <mergeCell ref="J734:J736"/>
    <mergeCell ref="J740:J742"/>
    <mergeCell ref="J743:J745"/>
    <mergeCell ref="J746:J747"/>
    <mergeCell ref="J748:J749"/>
    <mergeCell ref="J750:J752"/>
    <mergeCell ref="J761:J763"/>
    <mergeCell ref="J767:J768"/>
    <mergeCell ref="J771:J772"/>
    <mergeCell ref="J773:J775"/>
    <mergeCell ref="J780:J783"/>
    <mergeCell ref="J784:J787"/>
    <mergeCell ref="J788:J790"/>
    <mergeCell ref="J791:J794"/>
    <mergeCell ref="J795:J796"/>
    <mergeCell ref="J797:J799"/>
    <mergeCell ref="J800:J801"/>
    <mergeCell ref="J808:J809"/>
    <mergeCell ref="J810:J813"/>
    <mergeCell ref="J817:J819"/>
    <mergeCell ref="J820:J821"/>
    <mergeCell ref="J830:J831"/>
    <mergeCell ref="J836:J839"/>
    <mergeCell ref="J840:J841"/>
    <mergeCell ref="J844:J845"/>
    <mergeCell ref="J846:J848"/>
    <mergeCell ref="J850:J852"/>
    <mergeCell ref="J854:J856"/>
    <mergeCell ref="J857:J858"/>
    <mergeCell ref="J861:J862"/>
    <mergeCell ref="J866:J867"/>
    <mergeCell ref="J868:J870"/>
    <mergeCell ref="J874:J876"/>
    <mergeCell ref="J877:J879"/>
    <mergeCell ref="J884:J885"/>
    <mergeCell ref="J886:J887"/>
    <mergeCell ref="J891:J893"/>
    <mergeCell ref="J896:J898"/>
    <mergeCell ref="J901:J904"/>
    <mergeCell ref="J905:J907"/>
    <mergeCell ref="J908:J910"/>
    <mergeCell ref="J913:J916"/>
    <mergeCell ref="J917:J918"/>
    <mergeCell ref="J921:J922"/>
    <mergeCell ref="J923:J924"/>
    <mergeCell ref="J927:J928"/>
    <mergeCell ref="J939:J940"/>
    <mergeCell ref="J941:J942"/>
    <mergeCell ref="J943:J944"/>
    <mergeCell ref="J945:J946"/>
    <mergeCell ref="J955:J957"/>
    <mergeCell ref="J958:J960"/>
    <mergeCell ref="J961:J963"/>
    <mergeCell ref="J969:J970"/>
    <mergeCell ref="L3:L4"/>
    <mergeCell ref="L5:L8"/>
    <mergeCell ref="L9:L12"/>
    <mergeCell ref="L13:L15"/>
    <mergeCell ref="L16:L18"/>
    <mergeCell ref="L21:L22"/>
    <mergeCell ref="L24:L25"/>
    <mergeCell ref="L26:L27"/>
    <mergeCell ref="L29:L32"/>
    <mergeCell ref="L35:L38"/>
    <mergeCell ref="L43:L44"/>
    <mergeCell ref="L46:L47"/>
    <mergeCell ref="L48:L51"/>
    <mergeCell ref="L54:L55"/>
    <mergeCell ref="L57:L58"/>
    <mergeCell ref="L60:L62"/>
    <mergeCell ref="L66:L68"/>
    <mergeCell ref="L69:L71"/>
    <mergeCell ref="L72:L73"/>
    <mergeCell ref="L75:L76"/>
    <mergeCell ref="L78:L81"/>
    <mergeCell ref="L82:L85"/>
    <mergeCell ref="L87:L88"/>
    <mergeCell ref="L91:L93"/>
    <mergeCell ref="L94:L95"/>
    <mergeCell ref="L96:L98"/>
    <mergeCell ref="L100:L102"/>
    <mergeCell ref="L103:L104"/>
    <mergeCell ref="L106:L108"/>
    <mergeCell ref="L113:L115"/>
    <mergeCell ref="L116:L117"/>
    <mergeCell ref="L118:L120"/>
    <mergeCell ref="L124:L125"/>
    <mergeCell ref="L126:L130"/>
    <mergeCell ref="L133:L136"/>
    <mergeCell ref="L137:L138"/>
    <mergeCell ref="L140:L142"/>
    <mergeCell ref="L144:L146"/>
    <mergeCell ref="L149:L150"/>
    <mergeCell ref="L152:L155"/>
    <mergeCell ref="L157:L158"/>
    <mergeCell ref="L162:L163"/>
    <mergeCell ref="L166:L167"/>
    <mergeCell ref="L170:L172"/>
    <mergeCell ref="L174:L176"/>
    <mergeCell ref="L177:L178"/>
    <mergeCell ref="L179:L182"/>
    <mergeCell ref="L185:L187"/>
    <mergeCell ref="L188:L189"/>
    <mergeCell ref="L190:L192"/>
    <mergeCell ref="L195:L196"/>
    <mergeCell ref="L197:L200"/>
    <mergeCell ref="L201:L202"/>
    <mergeCell ref="L204:L205"/>
    <mergeCell ref="L206:L209"/>
    <mergeCell ref="L210:L212"/>
    <mergeCell ref="L215:L217"/>
    <mergeCell ref="L218:L220"/>
    <mergeCell ref="L221:L222"/>
    <mergeCell ref="L226:L228"/>
    <mergeCell ref="L233:L234"/>
    <mergeCell ref="L235:L236"/>
    <mergeCell ref="L238:L240"/>
    <mergeCell ref="L241:L242"/>
    <mergeCell ref="L243:L244"/>
    <mergeCell ref="L245:L246"/>
    <mergeCell ref="L247:L249"/>
    <mergeCell ref="L250:L253"/>
    <mergeCell ref="L254:L255"/>
    <mergeCell ref="L256:L257"/>
    <mergeCell ref="L258:L260"/>
    <mergeCell ref="L261:L262"/>
    <mergeCell ref="L263:L264"/>
    <mergeCell ref="L265:L266"/>
    <mergeCell ref="L267:L270"/>
    <mergeCell ref="L271:L272"/>
    <mergeCell ref="L273:L276"/>
    <mergeCell ref="L278:L281"/>
    <mergeCell ref="L284:L286"/>
    <mergeCell ref="L289:L291"/>
    <mergeCell ref="L295:L296"/>
    <mergeCell ref="L301:L303"/>
    <mergeCell ref="L304:L305"/>
    <mergeCell ref="L306:L307"/>
    <mergeCell ref="L308:L310"/>
    <mergeCell ref="L311:L313"/>
    <mergeCell ref="L314:L315"/>
    <mergeCell ref="L316:L317"/>
    <mergeCell ref="L318:L320"/>
    <mergeCell ref="L321:L322"/>
    <mergeCell ref="L325:L326"/>
    <mergeCell ref="L328:L330"/>
    <mergeCell ref="L332:L335"/>
    <mergeCell ref="L336:L337"/>
    <mergeCell ref="L338:L339"/>
    <mergeCell ref="L341:L342"/>
    <mergeCell ref="L343:L346"/>
    <mergeCell ref="L354:L357"/>
    <mergeCell ref="L362:L364"/>
    <mergeCell ref="L366:L368"/>
    <mergeCell ref="L369:L371"/>
    <mergeCell ref="L372:L373"/>
    <mergeCell ref="L374:L375"/>
    <mergeCell ref="L376:L377"/>
    <mergeCell ref="L378:L379"/>
    <mergeCell ref="L380:L381"/>
    <mergeCell ref="L382:L384"/>
    <mergeCell ref="L385:L387"/>
    <mergeCell ref="L388:L389"/>
    <mergeCell ref="L392:L393"/>
    <mergeCell ref="L395:L397"/>
    <mergeCell ref="L398:L399"/>
    <mergeCell ref="L401:L404"/>
    <mergeCell ref="L405:L408"/>
    <mergeCell ref="L409:L411"/>
    <mergeCell ref="L412:L414"/>
    <mergeCell ref="L415:L417"/>
    <mergeCell ref="L419:L423"/>
    <mergeCell ref="L424:L426"/>
    <mergeCell ref="L429:L431"/>
    <mergeCell ref="L432:L434"/>
    <mergeCell ref="L435:L437"/>
    <mergeCell ref="L438:L439"/>
    <mergeCell ref="L440:L441"/>
    <mergeCell ref="L442:L444"/>
    <mergeCell ref="L445:L447"/>
    <mergeCell ref="L448:L450"/>
    <mergeCell ref="L454:L457"/>
    <mergeCell ref="L458:L461"/>
    <mergeCell ref="L464:L467"/>
    <mergeCell ref="L469:L470"/>
    <mergeCell ref="L473:L475"/>
    <mergeCell ref="L477:L479"/>
    <mergeCell ref="L481:L484"/>
    <mergeCell ref="L485:L488"/>
    <mergeCell ref="L490:L493"/>
    <mergeCell ref="L495:L496"/>
    <mergeCell ref="L497:L498"/>
    <mergeCell ref="L500:L502"/>
    <mergeCell ref="L503:L505"/>
    <mergeCell ref="L506:L510"/>
    <mergeCell ref="L511:L512"/>
    <mergeCell ref="L516:L517"/>
    <mergeCell ref="L518:L519"/>
    <mergeCell ref="L520:L521"/>
    <mergeCell ref="L522:L525"/>
    <mergeCell ref="L527:L529"/>
    <mergeCell ref="L530:L532"/>
    <mergeCell ref="L533:L535"/>
    <mergeCell ref="L536:L537"/>
    <mergeCell ref="L538:L540"/>
    <mergeCell ref="L543:L544"/>
    <mergeCell ref="L545:L546"/>
    <mergeCell ref="L547:L548"/>
    <mergeCell ref="L549:L551"/>
    <mergeCell ref="L552:L555"/>
    <mergeCell ref="L557:L558"/>
    <mergeCell ref="L559:L562"/>
    <mergeCell ref="L564:L565"/>
    <mergeCell ref="L566:L569"/>
    <mergeCell ref="L570:L573"/>
    <mergeCell ref="L576:L578"/>
    <mergeCell ref="L579:L580"/>
    <mergeCell ref="L582:L583"/>
    <mergeCell ref="L585:L587"/>
    <mergeCell ref="L588:L590"/>
    <mergeCell ref="L593:L594"/>
    <mergeCell ref="L595:L596"/>
    <mergeCell ref="L597:L598"/>
    <mergeCell ref="L599:L600"/>
    <mergeCell ref="L601:L606"/>
    <mergeCell ref="L607:L608"/>
    <mergeCell ref="L609:L610"/>
    <mergeCell ref="L611:L613"/>
    <mergeCell ref="L614:L616"/>
    <mergeCell ref="L618:L620"/>
    <mergeCell ref="L621:L624"/>
    <mergeCell ref="L627:L629"/>
    <mergeCell ref="L630:L631"/>
    <mergeCell ref="L637:L639"/>
    <mergeCell ref="L641:L642"/>
    <mergeCell ref="L643:L645"/>
    <mergeCell ref="L646:L649"/>
    <mergeCell ref="L650:L652"/>
    <mergeCell ref="L653:L655"/>
    <mergeCell ref="L656:L657"/>
    <mergeCell ref="L658:L661"/>
    <mergeCell ref="L662:L663"/>
    <mergeCell ref="L666:L667"/>
    <mergeCell ref="L668:L669"/>
    <mergeCell ref="L670:L671"/>
    <mergeCell ref="L672:L674"/>
    <mergeCell ref="L675:L677"/>
    <mergeCell ref="L678:L679"/>
    <mergeCell ref="L680:L681"/>
    <mergeCell ref="L682:L683"/>
    <mergeCell ref="L684:L685"/>
    <mergeCell ref="L687:L688"/>
    <mergeCell ref="L690:L691"/>
    <mergeCell ref="L692:L694"/>
    <mergeCell ref="L695:L696"/>
    <mergeCell ref="L698:L699"/>
    <mergeCell ref="L700:L701"/>
    <mergeCell ref="L702:L703"/>
    <mergeCell ref="L704:L707"/>
    <mergeCell ref="L709:L710"/>
    <mergeCell ref="L711:L712"/>
    <mergeCell ref="L713:L714"/>
    <mergeCell ref="L715:L716"/>
    <mergeCell ref="L718:L721"/>
    <mergeCell ref="L722:L723"/>
    <mergeCell ref="L724:L725"/>
    <mergeCell ref="L727:L728"/>
    <mergeCell ref="L729:L730"/>
    <mergeCell ref="L731:L732"/>
    <mergeCell ref="L734:L736"/>
    <mergeCell ref="L740:L742"/>
    <mergeCell ref="L743:L745"/>
    <mergeCell ref="L746:L747"/>
    <mergeCell ref="L748:L749"/>
    <mergeCell ref="L750:L752"/>
    <mergeCell ref="L753:L755"/>
    <mergeCell ref="L756:L757"/>
    <mergeCell ref="L758:L759"/>
    <mergeCell ref="L761:L763"/>
    <mergeCell ref="L765:L766"/>
    <mergeCell ref="L767:L768"/>
    <mergeCell ref="L771:L772"/>
    <mergeCell ref="L773:L775"/>
    <mergeCell ref="L778:L779"/>
    <mergeCell ref="L780:L783"/>
    <mergeCell ref="L784:L787"/>
    <mergeCell ref="L788:L790"/>
    <mergeCell ref="L791:L794"/>
    <mergeCell ref="L795:L796"/>
    <mergeCell ref="L797:L799"/>
    <mergeCell ref="L800:L801"/>
    <mergeCell ref="L803:L805"/>
    <mergeCell ref="L808:L809"/>
    <mergeCell ref="L810:L813"/>
    <mergeCell ref="L814:L815"/>
    <mergeCell ref="L817:L819"/>
    <mergeCell ref="L820:L821"/>
    <mergeCell ref="L825:L826"/>
    <mergeCell ref="L827:L829"/>
    <mergeCell ref="L830:L831"/>
    <mergeCell ref="L832:L834"/>
    <mergeCell ref="L836:L839"/>
    <mergeCell ref="L840:L841"/>
    <mergeCell ref="L844:L845"/>
    <mergeCell ref="L846:L848"/>
    <mergeCell ref="L850:L852"/>
    <mergeCell ref="L854:L856"/>
    <mergeCell ref="L857:L858"/>
    <mergeCell ref="L859:L860"/>
    <mergeCell ref="L861:L862"/>
    <mergeCell ref="L866:L867"/>
    <mergeCell ref="L868:L870"/>
    <mergeCell ref="L871:L873"/>
    <mergeCell ref="L874:L876"/>
    <mergeCell ref="L877:L879"/>
    <mergeCell ref="L884:L885"/>
    <mergeCell ref="L886:L887"/>
    <mergeCell ref="L888:L890"/>
    <mergeCell ref="L891:L893"/>
    <mergeCell ref="L896:L898"/>
    <mergeCell ref="L901:L904"/>
    <mergeCell ref="L905:L907"/>
    <mergeCell ref="L908:L910"/>
    <mergeCell ref="L913:L916"/>
    <mergeCell ref="L917:L918"/>
    <mergeCell ref="L919:L920"/>
    <mergeCell ref="L921:L922"/>
    <mergeCell ref="L923:L924"/>
    <mergeCell ref="L925:L926"/>
    <mergeCell ref="L927:L928"/>
    <mergeCell ref="L929:L931"/>
    <mergeCell ref="L932:L935"/>
    <mergeCell ref="L939:L940"/>
    <mergeCell ref="L941:L942"/>
    <mergeCell ref="L943:L944"/>
    <mergeCell ref="L945:L946"/>
    <mergeCell ref="L948:L951"/>
    <mergeCell ref="L952:L954"/>
    <mergeCell ref="L955:L957"/>
    <mergeCell ref="L958:L960"/>
    <mergeCell ref="L961:L963"/>
    <mergeCell ref="L966:L968"/>
    <mergeCell ref="L969:L970"/>
    <mergeCell ref="L972:L974"/>
    <mergeCell ref="M3:M4"/>
    <mergeCell ref="M5:M8"/>
    <mergeCell ref="M9:M12"/>
    <mergeCell ref="M13:M15"/>
    <mergeCell ref="M16:M18"/>
    <mergeCell ref="M21:M22"/>
    <mergeCell ref="M24:M25"/>
    <mergeCell ref="M26:M27"/>
    <mergeCell ref="M29:M32"/>
    <mergeCell ref="M35:M38"/>
    <mergeCell ref="M43:M44"/>
    <mergeCell ref="M46:M47"/>
    <mergeCell ref="M48:M51"/>
    <mergeCell ref="M54:M55"/>
    <mergeCell ref="M57:M58"/>
    <mergeCell ref="M60:M62"/>
    <mergeCell ref="M66:M68"/>
    <mergeCell ref="M69:M71"/>
    <mergeCell ref="M72:M73"/>
    <mergeCell ref="M75:M76"/>
    <mergeCell ref="M78:M81"/>
    <mergeCell ref="M82:M85"/>
    <mergeCell ref="M87:M88"/>
    <mergeCell ref="M91:M93"/>
    <mergeCell ref="M94:M95"/>
    <mergeCell ref="M96:M98"/>
    <mergeCell ref="M100:M102"/>
    <mergeCell ref="M103:M104"/>
    <mergeCell ref="M106:M108"/>
    <mergeCell ref="M113:M115"/>
    <mergeCell ref="M116:M117"/>
    <mergeCell ref="M118:M120"/>
    <mergeCell ref="M124:M125"/>
    <mergeCell ref="M126:M130"/>
    <mergeCell ref="M133:M136"/>
    <mergeCell ref="M137:M138"/>
    <mergeCell ref="M140:M142"/>
    <mergeCell ref="M144:M146"/>
    <mergeCell ref="M149:M150"/>
    <mergeCell ref="M152:M155"/>
    <mergeCell ref="M157:M158"/>
    <mergeCell ref="M162:M163"/>
    <mergeCell ref="M166:M167"/>
    <mergeCell ref="M170:M172"/>
    <mergeCell ref="M174:M176"/>
    <mergeCell ref="M177:M178"/>
    <mergeCell ref="M179:M182"/>
    <mergeCell ref="M185:M187"/>
    <mergeCell ref="M188:M189"/>
    <mergeCell ref="M190:M192"/>
    <mergeCell ref="M195:M196"/>
    <mergeCell ref="M197:M200"/>
    <mergeCell ref="M201:M202"/>
    <mergeCell ref="M204:M205"/>
    <mergeCell ref="M206:M209"/>
    <mergeCell ref="M210:M212"/>
    <mergeCell ref="M215:M217"/>
    <mergeCell ref="M218:M220"/>
    <mergeCell ref="M221:M222"/>
    <mergeCell ref="M226:M228"/>
    <mergeCell ref="M233:M234"/>
    <mergeCell ref="M235:M236"/>
    <mergeCell ref="M238:M240"/>
    <mergeCell ref="M241:M242"/>
    <mergeCell ref="M243:M244"/>
    <mergeCell ref="M245:M246"/>
    <mergeCell ref="M247:M249"/>
    <mergeCell ref="M250:M253"/>
    <mergeCell ref="M254:M255"/>
    <mergeCell ref="M256:M257"/>
    <mergeCell ref="M258:M260"/>
    <mergeCell ref="M261:M262"/>
    <mergeCell ref="M263:M264"/>
    <mergeCell ref="M265:M266"/>
    <mergeCell ref="M267:M270"/>
    <mergeCell ref="M271:M272"/>
    <mergeCell ref="M273:M276"/>
    <mergeCell ref="M278:M281"/>
    <mergeCell ref="M284:M286"/>
    <mergeCell ref="M289:M291"/>
    <mergeCell ref="M295:M296"/>
    <mergeCell ref="M301:M303"/>
    <mergeCell ref="M304:M305"/>
    <mergeCell ref="M306:M307"/>
    <mergeCell ref="M308:M310"/>
    <mergeCell ref="M311:M313"/>
    <mergeCell ref="M314:M315"/>
    <mergeCell ref="M316:M317"/>
    <mergeCell ref="M318:M320"/>
    <mergeCell ref="M321:M322"/>
    <mergeCell ref="M325:M326"/>
    <mergeCell ref="M328:M330"/>
    <mergeCell ref="M332:M335"/>
    <mergeCell ref="M336:M337"/>
    <mergeCell ref="M338:M339"/>
    <mergeCell ref="M341:M342"/>
    <mergeCell ref="M343:M346"/>
    <mergeCell ref="M354:M357"/>
    <mergeCell ref="M362:M364"/>
    <mergeCell ref="M366:M368"/>
    <mergeCell ref="M369:M371"/>
    <mergeCell ref="M372:M373"/>
    <mergeCell ref="M374:M375"/>
    <mergeCell ref="M376:M377"/>
    <mergeCell ref="M378:M379"/>
    <mergeCell ref="M380:M381"/>
    <mergeCell ref="M382:M384"/>
    <mergeCell ref="M385:M387"/>
    <mergeCell ref="M388:M389"/>
    <mergeCell ref="M392:M393"/>
    <mergeCell ref="M395:M397"/>
    <mergeCell ref="M398:M399"/>
    <mergeCell ref="M401:M404"/>
    <mergeCell ref="M405:M408"/>
    <mergeCell ref="M409:M411"/>
    <mergeCell ref="M412:M414"/>
    <mergeCell ref="M415:M417"/>
    <mergeCell ref="M419:M423"/>
    <mergeCell ref="M424:M426"/>
    <mergeCell ref="M429:M431"/>
    <mergeCell ref="M432:M434"/>
    <mergeCell ref="M435:M437"/>
    <mergeCell ref="M438:M439"/>
    <mergeCell ref="M440:M441"/>
    <mergeCell ref="M442:M444"/>
    <mergeCell ref="M445:M447"/>
    <mergeCell ref="M448:M450"/>
    <mergeCell ref="M454:M457"/>
    <mergeCell ref="M458:M461"/>
    <mergeCell ref="M464:M467"/>
    <mergeCell ref="M469:M470"/>
    <mergeCell ref="M473:M475"/>
    <mergeCell ref="M477:M479"/>
    <mergeCell ref="M481:M484"/>
    <mergeCell ref="M485:M488"/>
    <mergeCell ref="M490:M493"/>
    <mergeCell ref="M495:M496"/>
    <mergeCell ref="M497:M498"/>
    <mergeCell ref="M500:M502"/>
    <mergeCell ref="M503:M505"/>
    <mergeCell ref="M506:M510"/>
    <mergeCell ref="M511:M512"/>
    <mergeCell ref="M516:M517"/>
    <mergeCell ref="M518:M519"/>
    <mergeCell ref="M520:M521"/>
    <mergeCell ref="M522:M525"/>
    <mergeCell ref="M527:M529"/>
    <mergeCell ref="M530:M532"/>
    <mergeCell ref="M533:M535"/>
    <mergeCell ref="M536:M537"/>
    <mergeCell ref="M538:M540"/>
    <mergeCell ref="M543:M544"/>
    <mergeCell ref="M545:M546"/>
    <mergeCell ref="M547:M548"/>
    <mergeCell ref="M549:M551"/>
    <mergeCell ref="M552:M555"/>
    <mergeCell ref="M557:M558"/>
    <mergeCell ref="M559:M562"/>
    <mergeCell ref="M564:M565"/>
    <mergeCell ref="M566:M569"/>
    <mergeCell ref="M570:M573"/>
    <mergeCell ref="M576:M578"/>
    <mergeCell ref="M579:M580"/>
    <mergeCell ref="M582:M583"/>
    <mergeCell ref="M585:M587"/>
    <mergeCell ref="M588:M590"/>
    <mergeCell ref="M593:M594"/>
    <mergeCell ref="M595:M596"/>
    <mergeCell ref="M597:M598"/>
    <mergeCell ref="M599:M600"/>
    <mergeCell ref="M601:M606"/>
    <mergeCell ref="M607:M608"/>
    <mergeCell ref="M609:M610"/>
    <mergeCell ref="M611:M613"/>
    <mergeCell ref="M614:M616"/>
    <mergeCell ref="M618:M620"/>
    <mergeCell ref="M621:M624"/>
    <mergeCell ref="M627:M629"/>
    <mergeCell ref="M630:M631"/>
    <mergeCell ref="M637:M639"/>
    <mergeCell ref="M641:M642"/>
    <mergeCell ref="M643:M645"/>
    <mergeCell ref="M646:M649"/>
    <mergeCell ref="M650:M652"/>
    <mergeCell ref="M653:M655"/>
    <mergeCell ref="M656:M657"/>
    <mergeCell ref="M658:M661"/>
    <mergeCell ref="M662:M663"/>
    <mergeCell ref="M666:M667"/>
    <mergeCell ref="M668:M669"/>
    <mergeCell ref="M670:M671"/>
    <mergeCell ref="M672:M674"/>
    <mergeCell ref="M675:M677"/>
    <mergeCell ref="M678:M679"/>
    <mergeCell ref="M680:M681"/>
    <mergeCell ref="M682:M683"/>
    <mergeCell ref="M684:M685"/>
    <mergeCell ref="M687:M688"/>
    <mergeCell ref="M690:M691"/>
    <mergeCell ref="M692:M694"/>
    <mergeCell ref="M695:M696"/>
    <mergeCell ref="M698:M699"/>
    <mergeCell ref="M700:M701"/>
    <mergeCell ref="M702:M703"/>
    <mergeCell ref="M704:M707"/>
    <mergeCell ref="M709:M710"/>
    <mergeCell ref="M711:M712"/>
    <mergeCell ref="M713:M714"/>
    <mergeCell ref="M715:M716"/>
    <mergeCell ref="M718:M721"/>
    <mergeCell ref="M722:M723"/>
    <mergeCell ref="M724:M725"/>
    <mergeCell ref="M727:M728"/>
    <mergeCell ref="M729:M730"/>
    <mergeCell ref="M731:M732"/>
    <mergeCell ref="M734:M736"/>
    <mergeCell ref="M740:M742"/>
    <mergeCell ref="M743:M745"/>
    <mergeCell ref="M746:M747"/>
    <mergeCell ref="M748:M749"/>
    <mergeCell ref="M750:M752"/>
    <mergeCell ref="M753:M755"/>
    <mergeCell ref="M756:M757"/>
    <mergeCell ref="M758:M759"/>
    <mergeCell ref="M761:M763"/>
    <mergeCell ref="M765:M766"/>
    <mergeCell ref="M767:M768"/>
    <mergeCell ref="M771:M772"/>
    <mergeCell ref="M773:M775"/>
    <mergeCell ref="M778:M779"/>
    <mergeCell ref="M780:M783"/>
    <mergeCell ref="M784:M787"/>
    <mergeCell ref="M788:M790"/>
    <mergeCell ref="M791:M794"/>
    <mergeCell ref="M795:M796"/>
    <mergeCell ref="M797:M799"/>
    <mergeCell ref="M800:M801"/>
    <mergeCell ref="M803:M805"/>
    <mergeCell ref="M808:M809"/>
    <mergeCell ref="M810:M813"/>
    <mergeCell ref="M814:M815"/>
    <mergeCell ref="M817:M819"/>
    <mergeCell ref="M820:M821"/>
    <mergeCell ref="M825:M826"/>
    <mergeCell ref="M827:M829"/>
    <mergeCell ref="M830:M831"/>
    <mergeCell ref="M832:M834"/>
    <mergeCell ref="M836:M839"/>
    <mergeCell ref="M840:M841"/>
    <mergeCell ref="M844:M845"/>
    <mergeCell ref="M846:M848"/>
    <mergeCell ref="M850:M852"/>
    <mergeCell ref="M854:M856"/>
    <mergeCell ref="M857:M858"/>
    <mergeCell ref="M859:M860"/>
    <mergeCell ref="M861:M862"/>
    <mergeCell ref="M866:M867"/>
    <mergeCell ref="M868:M870"/>
    <mergeCell ref="M871:M873"/>
    <mergeCell ref="M874:M876"/>
    <mergeCell ref="M877:M879"/>
    <mergeCell ref="M884:M885"/>
    <mergeCell ref="M886:M887"/>
    <mergeCell ref="M888:M890"/>
    <mergeCell ref="M891:M893"/>
    <mergeCell ref="M896:M898"/>
    <mergeCell ref="M901:M904"/>
    <mergeCell ref="M905:M907"/>
    <mergeCell ref="M908:M910"/>
    <mergeCell ref="M913:M916"/>
    <mergeCell ref="M917:M918"/>
    <mergeCell ref="M919:M920"/>
    <mergeCell ref="M921:M922"/>
    <mergeCell ref="M923:M924"/>
    <mergeCell ref="M925:M926"/>
    <mergeCell ref="M927:M928"/>
    <mergeCell ref="M929:M931"/>
    <mergeCell ref="M932:M935"/>
    <mergeCell ref="M939:M940"/>
    <mergeCell ref="M941:M942"/>
    <mergeCell ref="M943:M944"/>
    <mergeCell ref="M945:M946"/>
    <mergeCell ref="M948:M951"/>
    <mergeCell ref="M952:M954"/>
    <mergeCell ref="M955:M957"/>
    <mergeCell ref="M958:M960"/>
    <mergeCell ref="M961:M963"/>
    <mergeCell ref="M966:M968"/>
    <mergeCell ref="M969:M970"/>
    <mergeCell ref="M972:M974"/>
    <mergeCell ref="N3:N4"/>
    <mergeCell ref="N5:N8"/>
    <mergeCell ref="N9:N12"/>
    <mergeCell ref="N13:N15"/>
    <mergeCell ref="N16:N18"/>
    <mergeCell ref="N21:N22"/>
    <mergeCell ref="N24:N25"/>
    <mergeCell ref="N26:N27"/>
    <mergeCell ref="N29:N32"/>
    <mergeCell ref="N35:N38"/>
    <mergeCell ref="N43:N44"/>
    <mergeCell ref="N46:N47"/>
    <mergeCell ref="N48:N51"/>
    <mergeCell ref="N54:N55"/>
    <mergeCell ref="N57:N58"/>
    <mergeCell ref="N60:N62"/>
    <mergeCell ref="N66:N68"/>
    <mergeCell ref="N69:N71"/>
    <mergeCell ref="N72:N73"/>
    <mergeCell ref="N75:N76"/>
    <mergeCell ref="N78:N81"/>
    <mergeCell ref="N82:N85"/>
    <mergeCell ref="N87:N88"/>
    <mergeCell ref="N91:N93"/>
    <mergeCell ref="N94:N95"/>
    <mergeCell ref="N96:N98"/>
    <mergeCell ref="N100:N102"/>
    <mergeCell ref="N103:N104"/>
    <mergeCell ref="N106:N108"/>
    <mergeCell ref="N113:N115"/>
    <mergeCell ref="N116:N117"/>
    <mergeCell ref="N118:N120"/>
    <mergeCell ref="N124:N125"/>
    <mergeCell ref="N126:N130"/>
    <mergeCell ref="N133:N136"/>
    <mergeCell ref="N137:N138"/>
    <mergeCell ref="N140:N142"/>
    <mergeCell ref="N144:N146"/>
    <mergeCell ref="N149:N150"/>
    <mergeCell ref="N152:N155"/>
    <mergeCell ref="N157:N158"/>
    <mergeCell ref="N162:N163"/>
    <mergeCell ref="N166:N167"/>
    <mergeCell ref="N170:N172"/>
    <mergeCell ref="N174:N176"/>
    <mergeCell ref="N177:N178"/>
    <mergeCell ref="N179:N182"/>
    <mergeCell ref="N185:N187"/>
    <mergeCell ref="N188:N189"/>
    <mergeCell ref="N190:N192"/>
    <mergeCell ref="N195:N196"/>
    <mergeCell ref="N197:N200"/>
    <mergeCell ref="N201:N202"/>
    <mergeCell ref="N204:N205"/>
    <mergeCell ref="N206:N209"/>
    <mergeCell ref="N210:N212"/>
    <mergeCell ref="N215:N217"/>
    <mergeCell ref="N218:N220"/>
    <mergeCell ref="N221:N222"/>
    <mergeCell ref="N226:N228"/>
    <mergeCell ref="N233:N234"/>
    <mergeCell ref="N235:N236"/>
    <mergeCell ref="N238:N240"/>
    <mergeCell ref="N241:N242"/>
    <mergeCell ref="N243:N244"/>
    <mergeCell ref="N245:N246"/>
    <mergeCell ref="N247:N249"/>
    <mergeCell ref="N250:N253"/>
    <mergeCell ref="N254:N255"/>
    <mergeCell ref="N256:N257"/>
    <mergeCell ref="N258:N260"/>
    <mergeCell ref="N261:N262"/>
    <mergeCell ref="N263:N264"/>
    <mergeCell ref="N265:N266"/>
    <mergeCell ref="N267:N270"/>
    <mergeCell ref="N271:N272"/>
    <mergeCell ref="N273:N276"/>
    <mergeCell ref="N278:N281"/>
    <mergeCell ref="N284:N286"/>
    <mergeCell ref="N289:N291"/>
    <mergeCell ref="N295:N296"/>
    <mergeCell ref="N301:N303"/>
    <mergeCell ref="N304:N305"/>
    <mergeCell ref="N306:N307"/>
    <mergeCell ref="N308:N310"/>
    <mergeCell ref="N311:N313"/>
    <mergeCell ref="N314:N315"/>
    <mergeCell ref="N316:N317"/>
    <mergeCell ref="N318:N320"/>
    <mergeCell ref="N321:N322"/>
    <mergeCell ref="N325:N326"/>
    <mergeCell ref="N328:N330"/>
    <mergeCell ref="N332:N335"/>
    <mergeCell ref="N336:N337"/>
    <mergeCell ref="N338:N339"/>
    <mergeCell ref="N341:N342"/>
    <mergeCell ref="N343:N346"/>
    <mergeCell ref="N354:N357"/>
    <mergeCell ref="N362:N364"/>
    <mergeCell ref="N366:N368"/>
    <mergeCell ref="N369:N371"/>
    <mergeCell ref="N372:N373"/>
    <mergeCell ref="N374:N375"/>
    <mergeCell ref="N376:N377"/>
    <mergeCell ref="N378:N379"/>
    <mergeCell ref="N380:N381"/>
    <mergeCell ref="N382:N384"/>
    <mergeCell ref="N385:N387"/>
    <mergeCell ref="N388:N389"/>
    <mergeCell ref="N392:N393"/>
    <mergeCell ref="N395:N397"/>
    <mergeCell ref="N398:N399"/>
    <mergeCell ref="N401:N404"/>
    <mergeCell ref="N405:N408"/>
    <mergeCell ref="N409:N411"/>
    <mergeCell ref="N412:N414"/>
    <mergeCell ref="N415:N417"/>
    <mergeCell ref="N419:N423"/>
    <mergeCell ref="N424:N426"/>
    <mergeCell ref="N429:N431"/>
    <mergeCell ref="N432:N434"/>
    <mergeCell ref="N435:N437"/>
    <mergeCell ref="N438:N439"/>
    <mergeCell ref="N440:N441"/>
    <mergeCell ref="N442:N444"/>
    <mergeCell ref="N445:N447"/>
    <mergeCell ref="N448:N450"/>
    <mergeCell ref="N454:N457"/>
    <mergeCell ref="N458:N461"/>
    <mergeCell ref="N464:N467"/>
    <mergeCell ref="N469:N470"/>
    <mergeCell ref="N473:N475"/>
    <mergeCell ref="N477:N479"/>
    <mergeCell ref="N481:N484"/>
    <mergeCell ref="N485:N488"/>
    <mergeCell ref="N490:N493"/>
    <mergeCell ref="N495:N496"/>
    <mergeCell ref="N500:N502"/>
    <mergeCell ref="N503:N505"/>
    <mergeCell ref="N506:N510"/>
    <mergeCell ref="N511:N512"/>
    <mergeCell ref="N516:N517"/>
    <mergeCell ref="N518:N519"/>
    <mergeCell ref="N520:N521"/>
    <mergeCell ref="N522:N525"/>
    <mergeCell ref="N527:N529"/>
    <mergeCell ref="N530:N532"/>
    <mergeCell ref="N533:N535"/>
    <mergeCell ref="N536:N537"/>
    <mergeCell ref="N538:N540"/>
    <mergeCell ref="N543:N544"/>
    <mergeCell ref="N545:N546"/>
    <mergeCell ref="N547:N548"/>
    <mergeCell ref="N549:N551"/>
    <mergeCell ref="N552:N555"/>
    <mergeCell ref="N557:N558"/>
    <mergeCell ref="N559:N562"/>
    <mergeCell ref="N564:N565"/>
    <mergeCell ref="N566:N569"/>
    <mergeCell ref="N570:N573"/>
    <mergeCell ref="N576:N578"/>
    <mergeCell ref="N579:N580"/>
    <mergeCell ref="N582:N583"/>
    <mergeCell ref="N585:N587"/>
    <mergeCell ref="N588:N590"/>
    <mergeCell ref="N593:N594"/>
    <mergeCell ref="N595:N596"/>
    <mergeCell ref="N597:N598"/>
    <mergeCell ref="N599:N600"/>
    <mergeCell ref="N601:N606"/>
    <mergeCell ref="N607:N608"/>
    <mergeCell ref="N609:N610"/>
    <mergeCell ref="N611:N613"/>
    <mergeCell ref="N614:N616"/>
    <mergeCell ref="N618:N620"/>
    <mergeCell ref="N621:N624"/>
    <mergeCell ref="N627:N629"/>
    <mergeCell ref="N630:N631"/>
    <mergeCell ref="N637:N639"/>
    <mergeCell ref="N641:N642"/>
    <mergeCell ref="N643:N645"/>
    <mergeCell ref="N646:N649"/>
    <mergeCell ref="N650:N652"/>
    <mergeCell ref="N653:N655"/>
    <mergeCell ref="N656:N657"/>
    <mergeCell ref="N658:N661"/>
    <mergeCell ref="N662:N663"/>
    <mergeCell ref="N666:N667"/>
    <mergeCell ref="N668:N669"/>
    <mergeCell ref="N670:N671"/>
    <mergeCell ref="N672:N674"/>
    <mergeCell ref="N675:N677"/>
    <mergeCell ref="N678:N679"/>
    <mergeCell ref="N680:N681"/>
    <mergeCell ref="N682:N683"/>
    <mergeCell ref="N684:N685"/>
    <mergeCell ref="N687:N688"/>
    <mergeCell ref="N690:N691"/>
    <mergeCell ref="N692:N694"/>
    <mergeCell ref="N695:N696"/>
    <mergeCell ref="N698:N699"/>
    <mergeCell ref="N700:N701"/>
    <mergeCell ref="N702:N703"/>
    <mergeCell ref="N704:N707"/>
    <mergeCell ref="N709:N710"/>
    <mergeCell ref="N711:N712"/>
    <mergeCell ref="N713:N714"/>
    <mergeCell ref="N715:N716"/>
    <mergeCell ref="N718:N721"/>
    <mergeCell ref="N722:N723"/>
    <mergeCell ref="N724:N725"/>
    <mergeCell ref="N727:N728"/>
    <mergeCell ref="N729:N730"/>
    <mergeCell ref="N731:N732"/>
    <mergeCell ref="N734:N736"/>
    <mergeCell ref="N740:N742"/>
    <mergeCell ref="N743:N745"/>
    <mergeCell ref="N746:N747"/>
    <mergeCell ref="N748:N749"/>
    <mergeCell ref="N750:N752"/>
    <mergeCell ref="N753:N755"/>
    <mergeCell ref="N756:N757"/>
    <mergeCell ref="N758:N759"/>
    <mergeCell ref="N761:N763"/>
    <mergeCell ref="N765:N766"/>
    <mergeCell ref="N767:N768"/>
    <mergeCell ref="N771:N772"/>
    <mergeCell ref="N773:N775"/>
    <mergeCell ref="N778:N779"/>
    <mergeCell ref="N780:N783"/>
    <mergeCell ref="N784:N787"/>
    <mergeCell ref="N788:N790"/>
    <mergeCell ref="N791:N794"/>
    <mergeCell ref="N795:N796"/>
    <mergeCell ref="N797:N799"/>
    <mergeCell ref="N800:N801"/>
    <mergeCell ref="N803:N805"/>
    <mergeCell ref="N808:N809"/>
    <mergeCell ref="N810:N813"/>
    <mergeCell ref="N814:N815"/>
    <mergeCell ref="N817:N819"/>
    <mergeCell ref="N820:N821"/>
    <mergeCell ref="N825:N826"/>
    <mergeCell ref="N827:N829"/>
    <mergeCell ref="N830:N831"/>
    <mergeCell ref="N832:N834"/>
    <mergeCell ref="N836:N839"/>
    <mergeCell ref="N840:N841"/>
    <mergeCell ref="N844:N845"/>
    <mergeCell ref="N846:N848"/>
    <mergeCell ref="N850:N852"/>
    <mergeCell ref="N854:N856"/>
    <mergeCell ref="N857:N858"/>
    <mergeCell ref="N859:N860"/>
    <mergeCell ref="N861:N862"/>
    <mergeCell ref="N866:N867"/>
    <mergeCell ref="N868:N870"/>
    <mergeCell ref="N871:N873"/>
    <mergeCell ref="N874:N876"/>
    <mergeCell ref="N877:N879"/>
    <mergeCell ref="N884:N885"/>
    <mergeCell ref="N886:N887"/>
    <mergeCell ref="N888:N890"/>
    <mergeCell ref="N891:N893"/>
    <mergeCell ref="N896:N898"/>
    <mergeCell ref="N901:N904"/>
    <mergeCell ref="N905:N907"/>
    <mergeCell ref="N908:N910"/>
    <mergeCell ref="N913:N916"/>
    <mergeCell ref="N917:N918"/>
    <mergeCell ref="N919:N920"/>
    <mergeCell ref="N921:N922"/>
    <mergeCell ref="N923:N924"/>
    <mergeCell ref="N925:N926"/>
    <mergeCell ref="N927:N928"/>
    <mergeCell ref="N929:N931"/>
    <mergeCell ref="N932:N935"/>
    <mergeCell ref="N939:N940"/>
    <mergeCell ref="N941:N942"/>
    <mergeCell ref="N943:N944"/>
    <mergeCell ref="N945:N946"/>
    <mergeCell ref="N948:N951"/>
    <mergeCell ref="N952:N954"/>
    <mergeCell ref="N955:N957"/>
    <mergeCell ref="N958:N960"/>
    <mergeCell ref="N961:N963"/>
    <mergeCell ref="N966:N968"/>
    <mergeCell ref="N969:N970"/>
    <mergeCell ref="N972:N974"/>
    <mergeCell ref="O3:O4"/>
    <mergeCell ref="O5:O8"/>
    <mergeCell ref="O9:O12"/>
    <mergeCell ref="O13:O15"/>
    <mergeCell ref="O16:O18"/>
    <mergeCell ref="O21:O22"/>
    <mergeCell ref="O24:O25"/>
    <mergeCell ref="O26:O27"/>
    <mergeCell ref="O29:O32"/>
    <mergeCell ref="O35:O38"/>
    <mergeCell ref="O43:O44"/>
    <mergeCell ref="O46:O47"/>
    <mergeCell ref="O48:O51"/>
    <mergeCell ref="O54:O55"/>
    <mergeCell ref="O57:O58"/>
    <mergeCell ref="O60:O62"/>
    <mergeCell ref="O66:O68"/>
    <mergeCell ref="O69:O71"/>
    <mergeCell ref="O72:O73"/>
    <mergeCell ref="O75:O76"/>
    <mergeCell ref="O78:O81"/>
    <mergeCell ref="O82:O85"/>
    <mergeCell ref="O87:O88"/>
    <mergeCell ref="O91:O93"/>
    <mergeCell ref="O94:O95"/>
    <mergeCell ref="O96:O98"/>
    <mergeCell ref="O100:O102"/>
    <mergeCell ref="O103:O104"/>
    <mergeCell ref="O106:O108"/>
    <mergeCell ref="O113:O115"/>
    <mergeCell ref="O116:O117"/>
    <mergeCell ref="O118:O120"/>
    <mergeCell ref="O124:O125"/>
    <mergeCell ref="O126:O130"/>
    <mergeCell ref="O133:O136"/>
    <mergeCell ref="O137:O138"/>
    <mergeCell ref="O140:O142"/>
    <mergeCell ref="O144:O146"/>
    <mergeCell ref="O149:O150"/>
    <mergeCell ref="O152:O155"/>
    <mergeCell ref="O157:O158"/>
    <mergeCell ref="O162:O163"/>
    <mergeCell ref="O166:O167"/>
    <mergeCell ref="O170:O172"/>
    <mergeCell ref="O174:O176"/>
    <mergeCell ref="O177:O178"/>
    <mergeCell ref="O179:O182"/>
    <mergeCell ref="O185:O187"/>
    <mergeCell ref="O188:O189"/>
    <mergeCell ref="O190:O192"/>
    <mergeCell ref="O195:O196"/>
    <mergeCell ref="O197:O200"/>
    <mergeCell ref="O201:O202"/>
    <mergeCell ref="O204:O205"/>
    <mergeCell ref="O206:O209"/>
    <mergeCell ref="O210:O212"/>
    <mergeCell ref="O215:O217"/>
    <mergeCell ref="O218:O220"/>
    <mergeCell ref="O221:O222"/>
    <mergeCell ref="O226:O228"/>
    <mergeCell ref="O233:O234"/>
    <mergeCell ref="O235:O236"/>
    <mergeCell ref="O238:O240"/>
    <mergeCell ref="O241:O242"/>
    <mergeCell ref="O243:O244"/>
    <mergeCell ref="O245:O246"/>
    <mergeCell ref="O247:O249"/>
    <mergeCell ref="O250:O253"/>
    <mergeCell ref="O254:O255"/>
    <mergeCell ref="O256:O257"/>
    <mergeCell ref="O258:O260"/>
    <mergeCell ref="O261:O262"/>
    <mergeCell ref="O263:O264"/>
    <mergeCell ref="O265:O266"/>
    <mergeCell ref="O267:O270"/>
    <mergeCell ref="O271:O272"/>
    <mergeCell ref="O273:O276"/>
    <mergeCell ref="O278:O281"/>
    <mergeCell ref="O284:O286"/>
    <mergeCell ref="O289:O291"/>
    <mergeCell ref="O295:O296"/>
    <mergeCell ref="O301:O303"/>
    <mergeCell ref="O304:O305"/>
    <mergeCell ref="O306:O307"/>
    <mergeCell ref="O308:O310"/>
    <mergeCell ref="O311:O313"/>
    <mergeCell ref="O314:O315"/>
    <mergeCell ref="O316:O317"/>
    <mergeCell ref="O318:O320"/>
    <mergeCell ref="O321:O322"/>
    <mergeCell ref="O325:O326"/>
    <mergeCell ref="O328:O330"/>
    <mergeCell ref="O332:O335"/>
    <mergeCell ref="O336:O337"/>
    <mergeCell ref="O338:O339"/>
    <mergeCell ref="O341:O342"/>
    <mergeCell ref="O343:O346"/>
    <mergeCell ref="O354:O357"/>
    <mergeCell ref="O362:O364"/>
    <mergeCell ref="O366:O368"/>
    <mergeCell ref="O369:O371"/>
    <mergeCell ref="O372:O373"/>
    <mergeCell ref="O374:O375"/>
    <mergeCell ref="O376:O377"/>
    <mergeCell ref="O378:O379"/>
    <mergeCell ref="O380:O381"/>
    <mergeCell ref="O382:O384"/>
    <mergeCell ref="O385:O387"/>
    <mergeCell ref="O388:O389"/>
    <mergeCell ref="O392:O393"/>
    <mergeCell ref="O395:O397"/>
    <mergeCell ref="O398:O399"/>
    <mergeCell ref="O401:O404"/>
    <mergeCell ref="O405:O408"/>
    <mergeCell ref="O409:O411"/>
    <mergeCell ref="O412:O414"/>
    <mergeCell ref="O415:O417"/>
    <mergeCell ref="O419:O423"/>
    <mergeCell ref="O424:O426"/>
    <mergeCell ref="O429:O431"/>
    <mergeCell ref="O432:O434"/>
    <mergeCell ref="O435:O437"/>
    <mergeCell ref="O438:O439"/>
    <mergeCell ref="O440:O441"/>
    <mergeCell ref="O442:O444"/>
    <mergeCell ref="O445:O447"/>
    <mergeCell ref="O448:O450"/>
    <mergeCell ref="O454:O457"/>
    <mergeCell ref="O458:O461"/>
    <mergeCell ref="O464:O467"/>
    <mergeCell ref="O469:O470"/>
    <mergeCell ref="O473:O475"/>
    <mergeCell ref="O477:O479"/>
    <mergeCell ref="O481:O484"/>
    <mergeCell ref="O485:O488"/>
    <mergeCell ref="O490:O493"/>
    <mergeCell ref="O495:O496"/>
    <mergeCell ref="O500:O502"/>
    <mergeCell ref="O503:O505"/>
    <mergeCell ref="O506:O510"/>
    <mergeCell ref="O511:O512"/>
    <mergeCell ref="O516:O517"/>
    <mergeCell ref="O518:O519"/>
    <mergeCell ref="O520:O521"/>
    <mergeCell ref="O522:O525"/>
    <mergeCell ref="O527:O529"/>
    <mergeCell ref="O530:O532"/>
    <mergeCell ref="O533:O535"/>
    <mergeCell ref="O536:O537"/>
    <mergeCell ref="O538:O540"/>
    <mergeCell ref="O543:O544"/>
    <mergeCell ref="O545:O546"/>
    <mergeCell ref="O547:O548"/>
    <mergeCell ref="O549:O551"/>
    <mergeCell ref="O552:O555"/>
    <mergeCell ref="O557:O558"/>
    <mergeCell ref="O559:O562"/>
    <mergeCell ref="O564:O565"/>
    <mergeCell ref="O566:O569"/>
    <mergeCell ref="O570:O573"/>
    <mergeCell ref="O576:O578"/>
    <mergeCell ref="O579:O580"/>
    <mergeCell ref="O582:O583"/>
    <mergeCell ref="O585:O587"/>
    <mergeCell ref="O588:O590"/>
    <mergeCell ref="O593:O594"/>
    <mergeCell ref="O595:O596"/>
    <mergeCell ref="O597:O598"/>
    <mergeCell ref="O599:O600"/>
    <mergeCell ref="O601:O606"/>
    <mergeCell ref="O607:O608"/>
    <mergeCell ref="O609:O610"/>
    <mergeCell ref="O611:O613"/>
    <mergeCell ref="O614:O616"/>
    <mergeCell ref="O618:O620"/>
    <mergeCell ref="O621:O624"/>
    <mergeCell ref="O627:O629"/>
    <mergeCell ref="O630:O631"/>
    <mergeCell ref="O637:O639"/>
    <mergeCell ref="O641:O642"/>
    <mergeCell ref="O643:O645"/>
    <mergeCell ref="O646:O649"/>
    <mergeCell ref="O650:O652"/>
    <mergeCell ref="O653:O655"/>
    <mergeCell ref="O656:O657"/>
    <mergeCell ref="O658:O661"/>
    <mergeCell ref="O662:O663"/>
    <mergeCell ref="O666:O667"/>
    <mergeCell ref="O668:O669"/>
    <mergeCell ref="O670:O671"/>
    <mergeCell ref="O672:O674"/>
    <mergeCell ref="O675:O677"/>
    <mergeCell ref="O678:O679"/>
    <mergeCell ref="O680:O681"/>
    <mergeCell ref="O682:O683"/>
    <mergeCell ref="O684:O685"/>
    <mergeCell ref="O687:O688"/>
    <mergeCell ref="O690:O691"/>
    <mergeCell ref="O692:O694"/>
    <mergeCell ref="O695:O696"/>
    <mergeCell ref="O698:O699"/>
    <mergeCell ref="O700:O701"/>
    <mergeCell ref="O702:O703"/>
    <mergeCell ref="O704:O707"/>
    <mergeCell ref="O709:O710"/>
    <mergeCell ref="O711:O712"/>
    <mergeCell ref="O713:O714"/>
    <mergeCell ref="O715:O716"/>
    <mergeCell ref="O718:O721"/>
    <mergeCell ref="O722:O723"/>
    <mergeCell ref="O724:O725"/>
    <mergeCell ref="O727:O728"/>
    <mergeCell ref="O729:O730"/>
    <mergeCell ref="O731:O732"/>
    <mergeCell ref="O734:O736"/>
    <mergeCell ref="O740:O742"/>
    <mergeCell ref="O743:O745"/>
    <mergeCell ref="O746:O747"/>
    <mergeCell ref="O748:O749"/>
    <mergeCell ref="O750:O752"/>
    <mergeCell ref="O753:O755"/>
    <mergeCell ref="O756:O757"/>
    <mergeCell ref="O758:O759"/>
    <mergeCell ref="O761:O763"/>
    <mergeCell ref="O765:O766"/>
    <mergeCell ref="O767:O768"/>
    <mergeCell ref="O771:O772"/>
    <mergeCell ref="O773:O775"/>
    <mergeCell ref="O778:O779"/>
    <mergeCell ref="O780:O783"/>
    <mergeCell ref="O784:O787"/>
    <mergeCell ref="O788:O790"/>
    <mergeCell ref="O791:O794"/>
    <mergeCell ref="O795:O796"/>
    <mergeCell ref="O797:O799"/>
    <mergeCell ref="O800:O801"/>
    <mergeCell ref="O803:O805"/>
    <mergeCell ref="O808:O809"/>
    <mergeCell ref="O810:O813"/>
    <mergeCell ref="O814:O815"/>
    <mergeCell ref="O817:O819"/>
    <mergeCell ref="O820:O821"/>
    <mergeCell ref="O825:O826"/>
    <mergeCell ref="O827:O829"/>
    <mergeCell ref="O830:O831"/>
    <mergeCell ref="O832:O834"/>
    <mergeCell ref="O836:O839"/>
    <mergeCell ref="O840:O841"/>
    <mergeCell ref="O844:O845"/>
    <mergeCell ref="O846:O848"/>
    <mergeCell ref="O850:O852"/>
    <mergeCell ref="O854:O856"/>
    <mergeCell ref="O857:O858"/>
    <mergeCell ref="O859:O860"/>
    <mergeCell ref="O861:O862"/>
    <mergeCell ref="O866:O867"/>
    <mergeCell ref="O868:O870"/>
    <mergeCell ref="O871:O873"/>
    <mergeCell ref="O874:O876"/>
    <mergeCell ref="O877:O879"/>
    <mergeCell ref="O884:O885"/>
    <mergeCell ref="O886:O887"/>
    <mergeCell ref="O888:O890"/>
    <mergeCell ref="O891:O893"/>
    <mergeCell ref="O896:O898"/>
    <mergeCell ref="O901:O904"/>
    <mergeCell ref="O905:O907"/>
    <mergeCell ref="O908:O910"/>
    <mergeCell ref="O913:O916"/>
    <mergeCell ref="O917:O918"/>
    <mergeCell ref="O919:O920"/>
    <mergeCell ref="O921:O922"/>
    <mergeCell ref="O923:O924"/>
    <mergeCell ref="O925:O926"/>
    <mergeCell ref="O927:O928"/>
    <mergeCell ref="O929:O931"/>
    <mergeCell ref="O932:O935"/>
    <mergeCell ref="O939:O940"/>
    <mergeCell ref="O941:O942"/>
    <mergeCell ref="O943:O944"/>
    <mergeCell ref="O945:O946"/>
    <mergeCell ref="O948:O951"/>
    <mergeCell ref="O952:O954"/>
    <mergeCell ref="O955:O957"/>
    <mergeCell ref="O958:O960"/>
    <mergeCell ref="O961:O963"/>
    <mergeCell ref="O966:O968"/>
    <mergeCell ref="O969:O970"/>
    <mergeCell ref="O972:O974"/>
  </mergeCells>
  <dataValidations count="2">
    <dataValidation type="list" allowBlank="1" showInputMessage="1" showErrorMessage="1" sqref="H3 H5 H26 H48 H69 H72 H74 H94 H96 H118 H137 H139 H156 H168 H177 H221 H223 H225 H235 H247 H250 H284 H292 H306 H316 H331 H336 H341 H343 H353 H385 H388 H415 H418 H424 H435 H442 H458 H471 H473 H477 H503 H506 H563 H597 H599 H601 H607 H636 H670 H682 H684 H807 H816 H842 H864 H886 H888 H891 H905 H908 H917 H919 H925 H929 H932 H9:H12 H16:H21 H23:H24 H28:H35 H39:H43 H45:H46 H52:H57 H59:H60 H63:H66 H77:H78 H82:H87 H89:H91 H99:H103 H105:H106 H109:H115 H121:H126 H131:H133 H143:H149 H158:H161 H164:H166 H170:H174 H183:H184 H188:H190 H193:H194 H201:H203 H206:H210 H213:H218 H229:H232 H237:H238 H243:H245 H263:H264 H267:H278 H287:H288 H294:H295 H297:H301 H311:H314 H318:H323 H325:H328 H347:H348 H350:H351 H358:H362 H365:H366 H369:H372 H374:H377 H380:H381 H391:H392 H394:H395 H398:H401 H405:H408 H427:H432 H438:H439 H445:H447 H451:H454 H462:H464 H468:H469 H480:H488 H494:H495 H499:H500 H513:H514 H520:H526 H536:H537 H541:H542 H547:H551 H566:H569 H574:H579 H582:H585 H588:H590 H592:H594 H609:H618 H621:H630 H633:H634 H646:H652 H656:H661 H664:H665 H686:H687 H702:H707 H711:H714 H722:H724 H743:H747 H758:H759 H761:H764 H767:H768 H770:H772 H780:H796 H820:H824 H846:H856 H861:H862 H866:H867 H871:H873 H877:H884 H894:H895 H899:H901 H911:H913 H921:H923 H938:H939 H943:H944 H964:H966 H971:H976">
      <formula1>"本人,配偶,子女,被监护人"</formula1>
    </dataValidation>
    <dataValidation type="list" allowBlank="1" showInputMessage="1" showErrorMessage="1" sqref="E3:E389 E391:E634 E636:E873 E877:E976">
      <formula1>"主申请人,成员1,成员2,成员3,成员4,成员5"</formula1>
    </dataValidation>
  </dataValidations>
  <pageMargins left="0.196527777777778" right="0.196527777777778" top="0.393055555555556" bottom="0.354166666666667" header="0.5" footer="0.156944444444444"/>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毛巨臣</cp:lastModifiedBy>
  <dcterms:created xsi:type="dcterms:W3CDTF">2020-08-21T02:20:00Z</dcterms:created>
  <dcterms:modified xsi:type="dcterms:W3CDTF">2025-02-28T02:33:37Z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C6418827B2A04BE1B7F425D65EB4BEE9</vt:lpwstr>
  </property>
</Properties>
</file>