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新申请" sheetId="9" r:id="rId1"/>
  </sheets>
  <definedNames>
    <definedName name="_xlnm.Print_Titles" localSheetId="0">新申请!$1:$3</definedName>
  </definedNames>
  <calcPr calcId="144525"/>
</workbook>
</file>

<file path=xl/sharedStrings.xml><?xml version="1.0" encoding="utf-8"?>
<sst xmlns="http://schemas.openxmlformats.org/spreadsheetml/2006/main" count="129" uniqueCount="69">
  <si>
    <t>鄠邑区2024年第五批申请租赁型保障房实物配租家庭公示名单</t>
  </si>
  <si>
    <t xml:space="preserve">基本信息    </t>
  </si>
  <si>
    <t>序号</t>
  </si>
  <si>
    <t>编号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</si>
  <si>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</si>
  <si>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</si>
  <si>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</si>
  <si>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</si>
  <si>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</si>
  <si>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</si>
  <si>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</si>
  <si>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</si>
  <si>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</si>
  <si>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</si>
  <si>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</t>
  </si>
  <si>
    <t>申请人数</t>
  </si>
  <si>
    <t>备注</t>
  </si>
  <si>
    <t>身份证校验</t>
  </si>
  <si>
    <t>鄠邑区</t>
  </si>
  <si>
    <t>甘亭</t>
  </si>
  <si>
    <t>西街</t>
  </si>
  <si>
    <t>主申请人</t>
  </si>
  <si>
    <t>焦雪婷</t>
  </si>
  <si>
    <t>女</t>
  </si>
  <si>
    <t>本人</t>
  </si>
  <si>
    <t>荣华天悦凯莱酒店</t>
  </si>
  <si>
    <t>陕西省西安市鄠邑区</t>
  </si>
  <si>
    <t>娄敬路</t>
  </si>
  <si>
    <t>温柳静</t>
  </si>
  <si>
    <t>鄠邑区北关幼儿园</t>
  </si>
  <si>
    <t>鄠邑区蒋村街道</t>
  </si>
  <si>
    <t>成员1</t>
  </si>
  <si>
    <t>梁素玮</t>
  </si>
  <si>
    <t>子女</t>
  </si>
  <si>
    <t>鄠邑区光明小学</t>
  </si>
  <si>
    <t>成员2</t>
  </si>
  <si>
    <t>梁棋玮</t>
  </si>
  <si>
    <t>男</t>
  </si>
  <si>
    <t>惠丰</t>
  </si>
  <si>
    <t>张淑停</t>
  </si>
  <si>
    <t>海纳百川电子商务服务部</t>
  </si>
  <si>
    <t>渭南市临渭区龙背镇</t>
  </si>
  <si>
    <t>刘国强</t>
  </si>
  <si>
    <t>配偶</t>
  </si>
  <si>
    <t>西安腾飞制冷设备工程有限公司</t>
  </si>
  <si>
    <t>黄九珍</t>
  </si>
  <si>
    <t>西安安信昊阳建设有限公司</t>
  </si>
  <si>
    <t>西安市鄠邑区石井街办石井社区</t>
  </si>
  <si>
    <t>赵振超</t>
  </si>
  <si>
    <t>石井社区</t>
  </si>
  <si>
    <t>赵若彤</t>
  </si>
  <si>
    <t>石井中心校</t>
  </si>
  <si>
    <t>刘植</t>
  </si>
  <si>
    <t>中邑建设工程有限公司</t>
  </si>
  <si>
    <t>陕西省西安市鄠邑区余下镇</t>
  </si>
  <si>
    <t>丁雯菲</t>
  </si>
  <si>
    <t>鄠邑区委政法委员会</t>
  </si>
  <si>
    <t>刘彦泽</t>
  </si>
  <si>
    <t>张莉英</t>
  </si>
  <si>
    <t>宋村供销社</t>
  </si>
  <si>
    <t>石燕子</t>
  </si>
  <si>
    <t>退休</t>
  </si>
  <si>
    <t>西安市户县甘亭镇</t>
  </si>
  <si>
    <t>东街</t>
  </si>
  <si>
    <t>芦美美</t>
  </si>
  <si>
    <t>西安市鄠邑区渝人码头火锅店</t>
  </si>
  <si>
    <t>陕西省西安市周至县九峰镇</t>
  </si>
  <si>
    <t>芦凯瑶</t>
  </si>
  <si>
    <t>西安市鄠邑区吕公小学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</si>
</sst>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);[Red]\(0.00\)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Calibri"/>
      <charset val="0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0"/>
    <xf numFmtId="0" fontId="14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30" fillId="31" borderId="10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2" fillId="32" borderId="10" applyNumberFormat="false" applyAlignment="false" applyProtection="false">
      <alignment vertical="center"/>
    </xf>
    <xf numFmtId="0" fontId="33" fillId="31" borderId="11" applyNumberFormat="false" applyAlignment="false" applyProtection="false">
      <alignment vertical="center"/>
    </xf>
    <xf numFmtId="0" fontId="34" fillId="33" borderId="12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Alignment="true">
      <alignment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4" fillId="2" borderId="1" xfId="37" applyFont="true" applyFill="true" applyBorder="true" applyAlignment="true">
      <alignment horizontal="center" vertical="center" wrapText="true"/>
    </xf>
    <xf numFmtId="49" fontId="4" fillId="2" borderId="1" xfId="37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178" fontId="4" fillId="2" borderId="1" xfId="37" applyNumberFormat="true" applyFont="true" applyFill="true" applyBorder="true" applyAlignment="true">
      <alignment horizontal="center" vertical="center" wrapText="true"/>
    </xf>
    <xf numFmtId="178" fontId="5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177" fontId="7" fillId="2" borderId="1" xfId="0" applyNumberFormat="true" applyFont="true" applyFill="true" applyBorder="true" applyAlignment="true">
      <alignment horizontal="center" vertical="center" wrapText="true"/>
    </xf>
    <xf numFmtId="176" fontId="7" fillId="2" borderId="1" xfId="0" applyNumberFormat="true" applyFont="true" applyFill="true" applyBorder="true" applyAlignment="true">
      <alignment horizontal="center" vertical="center" wrapText="true"/>
    </xf>
    <xf numFmtId="0" fontId="9" fillId="2" borderId="0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49" fontId="11" fillId="2" borderId="1" xfId="0" applyNumberFormat="true" applyFont="true" applyFill="true" applyBorder="true" applyAlignment="true">
      <alignment horizontal="center" vertical="center" wrapText="true"/>
    </xf>
    <xf numFmtId="0" fontId="12" fillId="2" borderId="0" xfId="0" applyFont="true" applyFill="true" applyBorder="true" applyAlignment="true">
      <alignment horizontal="center" vertical="center" wrapText="true"/>
    </xf>
    <xf numFmtId="9" fontId="6" fillId="2" borderId="1" xfId="0" applyNumberFormat="true" applyFont="true" applyFill="true" applyBorder="true" applyAlignment="true">
      <alignment vertical="center" wrapText="true"/>
    </xf>
    <xf numFmtId="0" fontId="9" fillId="2" borderId="0" xfId="2" applyFont="true" applyFill="true" applyBorder="true" applyAlignment="true">
      <alignment vertical="center" wrapText="true"/>
    </xf>
    <xf numFmtId="177" fontId="7" fillId="2" borderId="1" xfId="0" applyNumberFormat="true" applyFont="true" applyFill="true" applyBorder="true" applyAlignment="true">
      <alignment vertical="center" wrapText="true"/>
    </xf>
    <xf numFmtId="9" fontId="6" fillId="2" borderId="1" xfId="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_Sheet1" xfId="1"/>
    <cellStyle name="常规 11 7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Normal" xfId="19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常规_莲湖区12批60户联审" xfId="37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topLeftCell="A5" workbookViewId="0">
      <selection activeCell="I16" sqref="I16"/>
    </sheetView>
  </sheetViews>
  <sheetFormatPr defaultColWidth="9" defaultRowHeight="30" customHeight="true"/>
  <cols>
    <col min="1" max="1" width="5" style="2" customWidth="true"/>
    <col min="2" max="2" width="6.5" style="2" customWidth="true"/>
    <col min="3" max="3" width="7.375" style="2" customWidth="true"/>
    <col min="4" max="4" width="6.25" style="2" customWidth="true"/>
    <col min="5" max="5" width="8.25" style="2" customWidth="true"/>
    <col min="6" max="6" width="9.5" style="2" customWidth="true"/>
    <col min="7" max="7" width="8.625" style="2" customWidth="true"/>
    <col min="8" max="8" width="6.5" style="2" customWidth="true"/>
    <col min="9" max="9" width="6.875" style="2" customWidth="true"/>
    <col min="10" max="10" width="20.625" style="2" customWidth="true"/>
    <col min="11" max="11" width="20.75" style="2" customWidth="true"/>
    <col min="12" max="12" width="9.625" style="2" customWidth="true"/>
    <col min="13" max="13" width="6.25" style="3" customWidth="true"/>
    <col min="14" max="14" width="6" style="2" customWidth="true"/>
    <col min="15" max="15" width="7.625" style="2" customWidth="true"/>
    <col min="16" max="16" width="10.625" style="2" hidden="true" customWidth="true"/>
    <col min="17" max="16384" width="9" style="2"/>
  </cols>
  <sheetData>
    <row r="1" s="1" customFormat="true" ht="35.25" customHeight="true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6"/>
    </row>
    <row r="2" s="1" customFormat="true" ht="24" customHeight="true" spans="1:16">
      <c r="A2" s="5" t="s">
        <v>1</v>
      </c>
      <c r="B2" s="6"/>
      <c r="C2" s="6"/>
      <c r="D2" s="5"/>
      <c r="E2" s="5"/>
      <c r="F2" s="5"/>
      <c r="G2" s="5"/>
      <c r="H2" s="5"/>
      <c r="I2" s="5"/>
      <c r="J2" s="5"/>
      <c r="K2" s="5"/>
      <c r="L2" s="21"/>
      <c r="M2" s="5"/>
      <c r="N2" s="5"/>
      <c r="O2" s="5"/>
      <c r="P2" s="26"/>
    </row>
    <row r="3" s="1" customFormat="true" ht="40" customHeight="true" spans="1:16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2" t="s">
        <v>13</v>
      </c>
      <c r="M3" s="27" t="s">
        <v>14</v>
      </c>
      <c r="N3" s="8" t="s">
        <v>15</v>
      </c>
      <c r="O3" s="28" t="s">
        <v>16</v>
      </c>
      <c r="P3" s="29" t="s">
        <v>17</v>
      </c>
    </row>
    <row r="4" s="2" customFormat="true" customHeight="true" spans="1:16">
      <c r="A4" s="9">
        <v>1</v>
      </c>
      <c r="B4" s="10"/>
      <c r="C4" s="11" t="s">
        <v>18</v>
      </c>
      <c r="D4" s="11" t="s">
        <v>19</v>
      </c>
      <c r="E4" s="11" t="s">
        <v>20</v>
      </c>
      <c r="F4" s="9" t="s">
        <v>21</v>
      </c>
      <c r="G4" s="13" t="s">
        <v>22</v>
      </c>
      <c r="H4" s="13" t="s">
        <v>23</v>
      </c>
      <c r="I4" s="9" t="s">
        <v>24</v>
      </c>
      <c r="J4" s="13" t="s">
        <v>25</v>
      </c>
      <c r="K4" s="23" t="s">
        <v>26</v>
      </c>
      <c r="L4" s="13">
        <v>2420</v>
      </c>
      <c r="M4" s="13">
        <v>4.8</v>
      </c>
      <c r="N4" s="13">
        <v>1</v>
      </c>
      <c r="O4" s="30"/>
      <c r="P4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5" s="2" customFormat="true" customHeight="true" spans="1:16">
      <c r="A5" s="12">
        <v>2</v>
      </c>
      <c r="B5" s="10"/>
      <c r="C5" s="13" t="s">
        <v>18</v>
      </c>
      <c r="D5" s="11" t="s">
        <v>19</v>
      </c>
      <c r="E5" s="13" t="s">
        <v>27</v>
      </c>
      <c r="F5" s="9" t="s">
        <v>21</v>
      </c>
      <c r="G5" s="13" t="s">
        <v>28</v>
      </c>
      <c r="H5" s="13" t="s">
        <v>23</v>
      </c>
      <c r="I5" s="9" t="s">
        <v>24</v>
      </c>
      <c r="J5" s="13" t="s">
        <v>29</v>
      </c>
      <c r="K5" s="23" t="s">
        <v>30</v>
      </c>
      <c r="L5" s="13">
        <v>2060</v>
      </c>
      <c r="M5" s="13">
        <v>4.8</v>
      </c>
      <c r="N5" s="13">
        <v>3</v>
      </c>
      <c r="O5" s="30"/>
      <c r="P5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6" s="2" customFormat="true" customHeight="true" spans="1:16">
      <c r="A6" s="14"/>
      <c r="B6" s="10"/>
      <c r="C6" s="13"/>
      <c r="D6" s="15"/>
      <c r="E6" s="13"/>
      <c r="F6" s="9" t="s">
        <v>31</v>
      </c>
      <c r="G6" s="13" t="s">
        <v>32</v>
      </c>
      <c r="H6" s="13" t="s">
        <v>23</v>
      </c>
      <c r="I6" s="9" t="s">
        <v>33</v>
      </c>
      <c r="J6" s="13" t="s">
        <v>34</v>
      </c>
      <c r="K6" s="23"/>
      <c r="L6" s="13"/>
      <c r="M6" s="13"/>
      <c r="N6" s="13"/>
      <c r="O6" s="30"/>
      <c r="P6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7" s="2" customFormat="true" customHeight="true" spans="1:16">
      <c r="A7" s="16"/>
      <c r="B7" s="10"/>
      <c r="C7" s="13"/>
      <c r="D7" s="15"/>
      <c r="E7" s="13"/>
      <c r="F7" s="9" t="s">
        <v>35</v>
      </c>
      <c r="G7" s="13" t="s">
        <v>36</v>
      </c>
      <c r="H7" s="13" t="s">
        <v>37</v>
      </c>
      <c r="I7" s="9" t="s">
        <v>33</v>
      </c>
      <c r="J7" s="13" t="s">
        <v>29</v>
      </c>
      <c r="K7" s="23"/>
      <c r="L7" s="13"/>
      <c r="M7" s="13"/>
      <c r="N7" s="13"/>
      <c r="O7" s="30"/>
      <c r="P7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8" s="2" customFormat="true" customHeight="true" spans="1:16">
      <c r="A8" s="12">
        <v>3</v>
      </c>
      <c r="B8" s="10"/>
      <c r="C8" s="11" t="s">
        <v>18</v>
      </c>
      <c r="D8" s="11" t="s">
        <v>19</v>
      </c>
      <c r="E8" s="11" t="s">
        <v>38</v>
      </c>
      <c r="F8" s="9" t="s">
        <v>21</v>
      </c>
      <c r="G8" s="13" t="s">
        <v>39</v>
      </c>
      <c r="H8" s="13" t="s">
        <v>23</v>
      </c>
      <c r="I8" s="9" t="s">
        <v>24</v>
      </c>
      <c r="J8" s="13" t="s">
        <v>40</v>
      </c>
      <c r="K8" s="23" t="s">
        <v>41</v>
      </c>
      <c r="L8" s="13">
        <v>1500</v>
      </c>
      <c r="M8" s="13">
        <v>4.8</v>
      </c>
      <c r="N8" s="13">
        <v>2</v>
      </c>
      <c r="O8" s="30"/>
      <c r="P8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9" s="2" customFormat="true" customHeight="true" spans="1:16">
      <c r="A9" s="16"/>
      <c r="B9" s="10"/>
      <c r="C9" s="15"/>
      <c r="D9" s="15"/>
      <c r="E9" s="17"/>
      <c r="F9" s="9" t="s">
        <v>31</v>
      </c>
      <c r="G9" s="13" t="s">
        <v>42</v>
      </c>
      <c r="H9" s="13" t="s">
        <v>37</v>
      </c>
      <c r="I9" s="9" t="s">
        <v>43</v>
      </c>
      <c r="J9" s="13" t="s">
        <v>44</v>
      </c>
      <c r="K9" s="23"/>
      <c r="L9" s="13">
        <v>2400</v>
      </c>
      <c r="M9" s="13"/>
      <c r="N9" s="13"/>
      <c r="O9" s="30"/>
      <c r="P9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10" s="2" customFormat="true" customHeight="true" spans="1:16">
      <c r="A10" s="12">
        <v>4</v>
      </c>
      <c r="B10" s="10"/>
      <c r="C10" s="11" t="s">
        <v>18</v>
      </c>
      <c r="D10" s="11" t="s">
        <v>19</v>
      </c>
      <c r="E10" s="11" t="s">
        <v>20</v>
      </c>
      <c r="F10" s="9" t="s">
        <v>21</v>
      </c>
      <c r="G10" s="13" t="s">
        <v>45</v>
      </c>
      <c r="H10" s="13" t="s">
        <v>23</v>
      </c>
      <c r="I10" s="9" t="s">
        <v>24</v>
      </c>
      <c r="J10" s="13" t="s">
        <v>46</v>
      </c>
      <c r="K10" s="23" t="s">
        <v>47</v>
      </c>
      <c r="L10" s="13">
        <v>1800</v>
      </c>
      <c r="M10" s="13">
        <v>4.8</v>
      </c>
      <c r="N10" s="13">
        <v>3</v>
      </c>
      <c r="O10" s="32"/>
      <c r="P10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11" s="2" customFormat="true" customHeight="true" spans="1:16">
      <c r="A11" s="14"/>
      <c r="B11" s="10"/>
      <c r="C11" s="15"/>
      <c r="D11" s="15"/>
      <c r="E11" s="15"/>
      <c r="F11" s="9" t="s">
        <v>31</v>
      </c>
      <c r="G11" s="13" t="s">
        <v>48</v>
      </c>
      <c r="H11" s="13" t="s">
        <v>37</v>
      </c>
      <c r="I11" s="9" t="s">
        <v>43</v>
      </c>
      <c r="J11" s="13" t="s">
        <v>49</v>
      </c>
      <c r="K11" s="23"/>
      <c r="L11" s="13">
        <v>2000</v>
      </c>
      <c r="M11" s="13"/>
      <c r="N11" s="13"/>
      <c r="O11" s="30"/>
      <c r="P11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12" s="2" customFormat="true" customHeight="true" spans="1:16">
      <c r="A12" s="16"/>
      <c r="B12" s="10"/>
      <c r="C12" s="17"/>
      <c r="D12" s="17"/>
      <c r="E12" s="17"/>
      <c r="F12" s="9" t="s">
        <v>35</v>
      </c>
      <c r="G12" s="13" t="s">
        <v>50</v>
      </c>
      <c r="H12" s="13" t="s">
        <v>23</v>
      </c>
      <c r="I12" s="9" t="s">
        <v>33</v>
      </c>
      <c r="J12" s="13" t="s">
        <v>51</v>
      </c>
      <c r="K12" s="23"/>
      <c r="L12" s="13"/>
      <c r="M12" s="13"/>
      <c r="N12" s="13"/>
      <c r="O12" s="30"/>
      <c r="P12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13" s="2" customFormat="true" customHeight="true" spans="1:16">
      <c r="A13" s="12">
        <v>5</v>
      </c>
      <c r="B13" s="10"/>
      <c r="C13" s="11" t="s">
        <v>18</v>
      </c>
      <c r="D13" s="11" t="s">
        <v>19</v>
      </c>
      <c r="E13" s="11" t="s">
        <v>20</v>
      </c>
      <c r="F13" s="9" t="s">
        <v>21</v>
      </c>
      <c r="G13" s="13" t="s">
        <v>52</v>
      </c>
      <c r="H13" s="13" t="s">
        <v>37</v>
      </c>
      <c r="I13" s="9" t="s">
        <v>24</v>
      </c>
      <c r="J13" s="13" t="s">
        <v>53</v>
      </c>
      <c r="K13" s="23" t="s">
        <v>54</v>
      </c>
      <c r="L13" s="13">
        <v>4826</v>
      </c>
      <c r="M13" s="13">
        <v>6</v>
      </c>
      <c r="N13" s="13">
        <v>3</v>
      </c>
      <c r="O13" s="30"/>
      <c r="P13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14" s="2" customFormat="true" customHeight="true" spans="1:16">
      <c r="A14" s="14"/>
      <c r="B14" s="10"/>
      <c r="C14" s="15"/>
      <c r="D14" s="15"/>
      <c r="E14" s="15"/>
      <c r="F14" s="9" t="s">
        <v>31</v>
      </c>
      <c r="G14" s="13" t="s">
        <v>55</v>
      </c>
      <c r="H14" s="13" t="s">
        <v>23</v>
      </c>
      <c r="I14" s="9" t="s">
        <v>43</v>
      </c>
      <c r="J14" s="13" t="s">
        <v>56</v>
      </c>
      <c r="K14" s="23"/>
      <c r="L14" s="13">
        <v>1700</v>
      </c>
      <c r="M14" s="13"/>
      <c r="N14" s="13"/>
      <c r="O14" s="30"/>
      <c r="P14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15" s="2" customFormat="true" customHeight="true" spans="1:16">
      <c r="A15" s="16"/>
      <c r="B15" s="10"/>
      <c r="C15" s="17"/>
      <c r="D15" s="17"/>
      <c r="E15" s="17"/>
      <c r="F15" s="9" t="s">
        <v>35</v>
      </c>
      <c r="G15" s="13" t="s">
        <v>57</v>
      </c>
      <c r="H15" s="13" t="s">
        <v>37</v>
      </c>
      <c r="I15" s="9" t="s">
        <v>33</v>
      </c>
      <c r="J15" s="13"/>
      <c r="K15" s="23"/>
      <c r="L15" s="13"/>
      <c r="M15" s="13"/>
      <c r="N15" s="13"/>
      <c r="O15" s="30"/>
      <c r="P15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16" s="2" customFormat="true" customHeight="true" spans="1:16">
      <c r="A16" s="9">
        <v>6</v>
      </c>
      <c r="B16" s="10"/>
      <c r="C16" s="11" t="s">
        <v>18</v>
      </c>
      <c r="D16" s="11" t="s">
        <v>19</v>
      </c>
      <c r="E16" s="11" t="s">
        <v>20</v>
      </c>
      <c r="F16" s="9" t="s">
        <v>21</v>
      </c>
      <c r="G16" s="13" t="s">
        <v>58</v>
      </c>
      <c r="H16" s="13" t="s">
        <v>23</v>
      </c>
      <c r="I16" s="9" t="s">
        <v>24</v>
      </c>
      <c r="J16" s="13" t="s">
        <v>59</v>
      </c>
      <c r="K16" s="23" t="s">
        <v>26</v>
      </c>
      <c r="L16" s="13">
        <v>1710</v>
      </c>
      <c r="M16" s="13">
        <v>4.8</v>
      </c>
      <c r="N16" s="13">
        <v>1</v>
      </c>
      <c r="O16" s="30"/>
      <c r="P16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17" s="2" customFormat="true" customHeight="true" spans="1:16">
      <c r="A17" s="9">
        <v>7</v>
      </c>
      <c r="B17" s="10"/>
      <c r="C17" s="11" t="s">
        <v>18</v>
      </c>
      <c r="D17" s="11" t="s">
        <v>19</v>
      </c>
      <c r="E17" s="11" t="s">
        <v>20</v>
      </c>
      <c r="F17" s="9" t="s">
        <v>21</v>
      </c>
      <c r="G17" s="13" t="s">
        <v>60</v>
      </c>
      <c r="H17" s="13" t="s">
        <v>23</v>
      </c>
      <c r="I17" s="9" t="s">
        <v>24</v>
      </c>
      <c r="J17" s="13" t="s">
        <v>61</v>
      </c>
      <c r="K17" s="23" t="s">
        <v>62</v>
      </c>
      <c r="L17" s="13">
        <v>1097</v>
      </c>
      <c r="M17" s="13">
        <v>4.8</v>
      </c>
      <c r="N17" s="13">
        <v>1</v>
      </c>
      <c r="O17" s="30"/>
      <c r="P17" s="31"/>
    </row>
    <row r="18" s="2" customFormat="true" customHeight="true" spans="1:16">
      <c r="A18" s="18">
        <v>8</v>
      </c>
      <c r="B18" s="10"/>
      <c r="C18" s="9" t="s">
        <v>18</v>
      </c>
      <c r="D18" s="9" t="s">
        <v>19</v>
      </c>
      <c r="E18" s="9" t="s">
        <v>63</v>
      </c>
      <c r="F18" s="9" t="s">
        <v>21</v>
      </c>
      <c r="G18" s="20" t="s">
        <v>64</v>
      </c>
      <c r="H18" s="13" t="s">
        <v>23</v>
      </c>
      <c r="I18" s="9" t="s">
        <v>24</v>
      </c>
      <c r="J18" s="24" t="s">
        <v>65</v>
      </c>
      <c r="K18" s="13" t="s">
        <v>66</v>
      </c>
      <c r="L18" s="25">
        <v>2600</v>
      </c>
      <c r="M18" s="9">
        <v>4.8</v>
      </c>
      <c r="N18" s="9">
        <v>2</v>
      </c>
      <c r="O18" s="33"/>
      <c r="P18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  <row r="19" s="2" customFormat="true" customHeight="true" spans="1:16">
      <c r="A19" s="19"/>
      <c r="B19" s="10"/>
      <c r="C19" s="9"/>
      <c r="D19" s="9"/>
      <c r="E19" s="9"/>
      <c r="F19" s="9" t="s">
        <v>31</v>
      </c>
      <c r="G19" s="20" t="s">
        <v>67</v>
      </c>
      <c r="H19" s="13" t="s">
        <v>23</v>
      </c>
      <c r="I19" s="9" t="s">
        <v>33</v>
      </c>
      <c r="J19" s="24" t="s">
        <v>68</v>
      </c>
      <c r="K19" s="13"/>
      <c r="L19" s="25"/>
      <c r="M19" s="9"/>
      <c r="N19" s="9"/>
      <c r="O19" s="33"/>
      <c r="P19" s="31" t="e">
        <f>IF(LEN(#REF!)=0,"空",IF(LEN(#REF!)=15,"老号",IF(LEN(#REF!)&lt;&gt;18,"位数不对",IF(CHOOSE(MOD(SUM(MID(#REF!,1,1)*7+MID(#REF!,2,1)*9+MID(#REF!,3,1)*10+MID(#REF!,4,1)*5+MID(#REF!,5,1)*8+MID(#REF!,6,1)*4+MID(#REF!,7,1)*2+MID(#REF!,8,1)*1+MID(#REF!,9,1)*6+MID(#REF!,10,1)*3+MID(#REF!,11,1)*7+MID(#REF!,12,1)*9+MID(#REF!,13,1)*10+MID(#REF!,14,1)*5+MID(#REF!,15,1)*8+MID(#REF!,16,1)*4+MID(#REF!,17,1)*2),11)+1,1,0,"X",9,8,7,6,5,4,3,2)=IF(ISNUMBER(RIGHT(#REF!,1)*1),RIGHT(#REF!,1)*1,"X"),"正确","错误"))))</f>
        <v>#REF!</v>
      </c>
    </row>
  </sheetData>
  <mergeCells count="22">
    <mergeCell ref="A1:O1"/>
    <mergeCell ref="A2:O2"/>
    <mergeCell ref="A5:A7"/>
    <mergeCell ref="A8:A9"/>
    <mergeCell ref="A10:A12"/>
    <mergeCell ref="A13:A15"/>
    <mergeCell ref="A18:A19"/>
    <mergeCell ref="C5:C7"/>
    <mergeCell ref="C8:C9"/>
    <mergeCell ref="C10:C12"/>
    <mergeCell ref="C13:C15"/>
    <mergeCell ref="C18:C19"/>
    <mergeCell ref="D5:D7"/>
    <mergeCell ref="D8:D9"/>
    <mergeCell ref="D10:D12"/>
    <mergeCell ref="D13:D15"/>
    <mergeCell ref="D18:D19"/>
    <mergeCell ref="E5:E7"/>
    <mergeCell ref="E8:E9"/>
    <mergeCell ref="E10:E12"/>
    <mergeCell ref="E13:E15"/>
    <mergeCell ref="E18:E19"/>
  </mergeCells>
  <dataValidations count="2">
    <dataValidation type="list" allowBlank="1" showInputMessage="1" showErrorMessage="1" sqref="I4 I5 I6 I7 I17 I8:I16 I18:I19">
      <formula1>"本人,配偶,子女,被监护人"</formula1>
    </dataValidation>
    <dataValidation type="list" allowBlank="1" showInputMessage="1" showErrorMessage="1" sqref="F4 F5 F6 F7 F17 F18 F19 F8:F16">
      <formula1>"主申请人,成员1,成员2,成员3,成员4,成员5"</formula1>
    </dataValidation>
  </dataValidations>
  <pageMargins left="0.393055555555556" right="0.393055555555556" top="0.708333333333333" bottom="0.66875" header="0.511805555555556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guest</cp:lastModifiedBy>
  <dcterms:created xsi:type="dcterms:W3CDTF">2020-10-06T10:03:00Z</dcterms:created>
  <dcterms:modified xsi:type="dcterms:W3CDTF">2024-06-11T09:07:16Z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1E4DE271E44547F88F691FDDFE5594DD</vt:lpwstr>
  </property>
</Properties>
</file>