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分配明细表" sheetId="1" r:id="rId1"/>
  </sheets>
  <definedNames>
    <definedName name="_xlnm._FilterDatabase" localSheetId="0" hidden="1">分配明细表!$A$3:$J$32</definedName>
  </definedNames>
  <calcPr calcId="144525"/>
</workbook>
</file>

<file path=xl/sharedStrings.xml><?xml version="1.0" encoding="utf-8"?>
<sst xmlns="http://schemas.openxmlformats.org/spreadsheetml/2006/main" count="154" uniqueCount="86">
  <si>
    <t>鄠邑区2023年财政衔接资金项目管理费分配明细表</t>
  </si>
  <si>
    <t>序号</t>
  </si>
  <si>
    <t>项目类型</t>
  </si>
  <si>
    <t xml:space="preserve">项目名称
</t>
  </si>
  <si>
    <t xml:space="preserve">项目摘要
</t>
  </si>
  <si>
    <t xml:space="preserve">项目实施街道
</t>
  </si>
  <si>
    <t>行业主管部门</t>
  </si>
  <si>
    <t>项目管理费资金数量（万元）</t>
  </si>
  <si>
    <t>中央（二批）</t>
  </si>
  <si>
    <t>省级（二批）</t>
  </si>
  <si>
    <t>市级</t>
  </si>
  <si>
    <t>区级补足部分</t>
  </si>
  <si>
    <t>产业项目</t>
  </si>
  <si>
    <t>鄠邑区农业托管服务中心项目</t>
  </si>
  <si>
    <t>鄠邑区农业托管服务中心项目，总投资2300万元，用于建设集耕、种、管、防、收为一体的全区农业托管服务中心，推进全区农业生产集约化、机械化、现代化发展。衔接资金主要用于建设农机具库房、农资仓储库、农机调度室一处、购买农业机械设备共计50台（套）（包含全程机械化设备及智慧农机综合服务平台系统及设备），项目建设地点设在鄠邑区东西四号路北、甘亭垃圾压缩站西侧（原西安市鄠邑区动物疾病预防控制中心），土地性质为建设用地，占地6481.57平方米。项目由鄠邑区农业农村局组织实施，项目建成后确权至鄠邑区农业农村局，由鄠邑区农业农村局委托鄠邑农业公司统一运营管理，鄠邑农业公司10年内按项目总投资额的5%每年向不少于30个村（增加具体村名）保底分配收益，用于村内基础设施建设及村内公益岗位等支出。并对托管项目区内150余户脱贫户及防返贫监测对象进行免费耕种，培训吸纳50余名农村劳动力就业，壮大村集体经济，促进农民群众增收。</t>
  </si>
  <si>
    <t>全区</t>
  </si>
  <si>
    <t>区农业农村局</t>
  </si>
  <si>
    <t>柳泉口村果品观光园项目</t>
  </si>
  <si>
    <t>柳泉口村果品观光园项目，安排资金80万元，用于桃花广场东侧荒地建设20亩桃树示范园区，进行苗木更新，建设配套的灌溉设施。种植最新黄桃品种，由村集体经营，为附近农户提供就业机会，产品卖出后可以增加集体收益，桃花可以为桃花节服务。项目由鄠邑区农业农村局组织实施，建成后资产确权至柳泉口村村集体，由柳泉口村委托鄠邑农业公司统一运营管理，每年公司给村集体保底加分红。</t>
  </si>
  <si>
    <t>蒋村街道</t>
  </si>
  <si>
    <t>农业示范园项目</t>
  </si>
  <si>
    <t>石井街道蔡家坡村农业示范园项目，安排中央资金120万元，用于蔡家坡村种植150亩小麦、30亩果树苗木更新，并建设配套灌溉设施，项目由鄠邑区农业农村局组织实施，进行代耕代种，通过发展观光旅游、进园采摘、耕种实践、园区认领等方式，增加村集体经济收入。项目建成后资产确权至蔡家坡村村集体，由蔡家坡村委托鄠邑农发集团统一运营管理，每年公司给村集体保底加分红。</t>
  </si>
  <si>
    <t>石井街道</t>
  </si>
  <si>
    <t>葡萄避雨设施提升项目</t>
  </si>
  <si>
    <t>用于石井街办葡萄主产区下庄村、石井村，环山路以北建设单栋全钢架葡萄避雨棚615亩。优先用于脱贫户、监测户发展设施葡萄种植。该项目采取先建后补的形式，补助标准3000元/亩。</t>
  </si>
  <si>
    <t>/</t>
  </si>
  <si>
    <t>乡村建设行动</t>
  </si>
  <si>
    <t>史家庄村产业路硬化项目</t>
  </si>
  <si>
    <t>史家庄村产业路硬化项目，安排资金84万元，用于硬化、修补产业路，长933米，宽4.5米，面积合计4200平方米。建成后资产确权至史家庄村村集体。</t>
  </si>
  <si>
    <t>涝店街道</t>
  </si>
  <si>
    <t>侯王村农田灌溉井项目</t>
  </si>
  <si>
    <t>侯王村农田灌溉井项目，安排资金32万元，主要用于新建灌溉井2眼及配套设施设备。建成后资产确权至侯王村村集体。</t>
  </si>
  <si>
    <t>甘河街道</t>
  </si>
  <si>
    <t>刘家庄农田灌溉井项目</t>
  </si>
  <si>
    <t>刘家庄农田灌溉井项目，安排资金61.8万元，主要用于北组新建灌溉井3眼，东组新建灌溉井1眼，共计4眼，地埋线1500米，地埋管1500米。五川道地埋管1000米，水泵及泵管1套。建成后资产确权至刘家庄村村集体。</t>
  </si>
  <si>
    <t>玉蝉街道</t>
  </si>
  <si>
    <t>黄堡村农田灌溉井项目</t>
  </si>
  <si>
    <t>黄堡村农田灌溉井项目，安排资金48万元，用于新钻灌溉井3眼及配套设施。建成后资产确权至黄堡村村集体</t>
  </si>
  <si>
    <t>祖庵街道</t>
  </si>
  <si>
    <t>响桥村产业路硬化项目</t>
  </si>
  <si>
    <t>祖庵街道响桥村产业路硬化项目，安排资金162万元，用于葡萄种植区产业路硬化长1800米，宽4.5米，共计8100平方米。建成后资产确权至响桥村村集体。</t>
  </si>
  <si>
    <t>什王村产业路硬化项目</t>
  </si>
  <si>
    <t>什王村产业路硬化项目，安排资金81万元，用于粮食种植区产业路硬化，总长900米，宽4.5米，共计4050平方米。建成后资产确权至什王村村集体。</t>
  </si>
  <si>
    <t>五竹街道</t>
  </si>
  <si>
    <t>羊村产业路硬化项目</t>
  </si>
  <si>
    <t>南羊村产业路硬化项目，安排资金147万元，用于粮食种植区产业路硬化长1635米、宽4.5米，共计7360平方米。建成后资产确权至羊村村集体。</t>
  </si>
  <si>
    <t>甘亭街道</t>
  </si>
  <si>
    <t>保新村产业路硬化项目</t>
  </si>
  <si>
    <t>保新村产业路硬化项目，安排资金132万元，用于蔬菜园区配套产业路硬化长1466米，宽4.5米，共计6600平米。建成后资产确权至保新村村集体。</t>
  </si>
  <si>
    <t>渭丰街道</t>
  </si>
  <si>
    <t>三过村产业路硬化项目</t>
  </si>
  <si>
    <t>三过村村南新建产业路硬化长1067米，宽4.5米，共计4801平方米。</t>
  </si>
  <si>
    <t>龙窝村产业路硬化项目</t>
  </si>
  <si>
    <t>龙窝村（吴兆村）新建产业路硬化长1000米，宽4.5米，共计4500平方米。</t>
  </si>
  <si>
    <t>成道宫村产业路硬化项目</t>
  </si>
  <si>
    <t>成道宫村瓜果蔬菜种植区产业路硬化，长667米，宽4.5米，面积3000平方米。</t>
  </si>
  <si>
    <t>祖西村农田灌溉项目</t>
  </si>
  <si>
    <t>祖庵街办祖西村灌溉工程，深水机井2眼及配套设施。</t>
  </si>
  <si>
    <t>产业发展</t>
  </si>
  <si>
    <t>东韩村综合市场建设项目</t>
  </si>
  <si>
    <t>东韩村综合市场建设项目，项目建成后确权至村集体，村集体采取入股保底分红的形式，与鄠邑建设集团等公司合作，由公司统一运营，每年公司给村集体保底分红，并带动全村村民及建档立卡脱贫户（监测户）增收致富。</t>
  </si>
  <si>
    <t>运渠店（东岩）村产业路硬化项目</t>
  </si>
  <si>
    <t>运渠店（东岩村南）东西产业路硬化，长1022米，宽4.5米，面积4600㎡。</t>
  </si>
  <si>
    <t>后寨村产业路硬化项目</t>
  </si>
  <si>
    <t>余下街道后寨村产业路硬化，长1100米，宽4米，面积4400平方米。</t>
  </si>
  <si>
    <t>余下街道</t>
  </si>
  <si>
    <t>李伯村产业路硬化项目</t>
  </si>
  <si>
    <t>李伯村（李中）村产业路硬化，长910米，宽4.5米，面积4095平方米</t>
  </si>
  <si>
    <t>渭北村农田灌溉项目</t>
  </si>
  <si>
    <t>渭丰街办渭北村新建灌溉井5眼及配套设施</t>
  </si>
  <si>
    <t>韩旗寨村产业路硬化项目</t>
  </si>
  <si>
    <t>韩旗寨村产业路硬化，长290米，宽4米，面积1160平方米。</t>
  </si>
  <si>
    <t>文义村产业路硬化项目</t>
  </si>
  <si>
    <t>文义村产业路硬化，长189米，宽4米，面积756平方米。</t>
  </si>
  <si>
    <t>产业路</t>
  </si>
  <si>
    <t>郝村产业路硬化项目</t>
  </si>
  <si>
    <t>郝村产业路硬化项目，安排资金41.4万元，用于郝村产业路硬化，长460米，宽4.5米，面积约共计2070平方米。项目建成后资产确权至郝村村集体。</t>
  </si>
  <si>
    <t>余姚村产业路硬化项目</t>
  </si>
  <si>
    <t>余姚村产业路硬化项目，安排资金96万元，用于余姚村产业路硬化，长1066米，宽4.5米，面积4800平方米，项目建成后资产确权至余姚村村集体</t>
  </si>
  <si>
    <t>宁羌村产业路硬化项目</t>
  </si>
  <si>
    <t>宁羌村产业路硬化项目，安排资金44万元，用于宁羌村产业路硬化，长490米，宽4.5米，面积2205平方米，项目建成后资产确权至宁羌村村集体。</t>
  </si>
  <si>
    <t>渭北村产业路硬化项目</t>
  </si>
  <si>
    <t>渭北村产业路硬化项目，安排资金103万元，用于渭北村产业路硬化，长1144米，宽4.5米，面积共计5150平米，项目建成后资产确权至渭北村村集体。</t>
  </si>
  <si>
    <t>娄敬庵村产业路硬化项目</t>
  </si>
  <si>
    <t>娄敬庵村产业路硬化项目，安排资金53.6万元，用于娄敬庵村产业路硬化，长600米，宽4.5米，面积共计2700平米，项目建成后资产确权至娄敬庵村村集体。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</si>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</sst>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20"/>
      <color theme="1"/>
      <name val="方正小标宋简体"/>
      <charset val="134"/>
    </font>
    <font>
      <b/>
      <sz val="36"/>
      <color theme="1"/>
      <name val="宋体"/>
      <charset val="134"/>
    </font>
    <font>
      <sz val="36"/>
      <color theme="1"/>
      <name val="方正小标宋简体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10" fillId="2" borderId="10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6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50" zoomScaleNormal="50" workbookViewId="0">
      <selection activeCell="S4" sqref="S4"/>
    </sheetView>
  </sheetViews>
  <sheetFormatPr defaultColWidth="9" defaultRowHeight="27"/>
  <cols>
    <col min="1" max="1" width="9" style="1"/>
    <col min="2" max="2" width="12.6916666666667" style="1" customWidth="1"/>
    <col min="3" max="3" width="27.2166666666667" style="1" customWidth="1"/>
    <col min="4" max="4" width="142.95" style="3" customWidth="1"/>
    <col min="5" max="5" width="17.0416666666667" style="1" customWidth="1"/>
    <col min="6" max="6" width="17.4916666666667" style="1" customWidth="1"/>
    <col min="7" max="7" width="15.675" style="1" customWidth="1"/>
    <col min="8" max="8" width="16.1333333333333" style="1" customWidth="1"/>
    <col min="9" max="9" width="14.775" style="1" customWidth="1"/>
    <col min="10" max="10" width="14.5416666666667" style="4" customWidth="1"/>
    <col min="11" max="16384" width="9" style="1"/>
  </cols>
  <sheetData>
    <row r="1" s="1" customFormat="1" ht="121" customHeight="1" spans="1:10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</row>
    <row r="2" s="2" customFormat="1" ht="64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  <c r="G2" s="11" t="s">
        <v>7</v>
      </c>
      <c r="H2" s="12"/>
      <c r="I2" s="12"/>
      <c r="J2" s="26"/>
    </row>
    <row r="3" s="2" customFormat="1" ht="95" customHeight="1" spans="1:10">
      <c r="A3" s="8"/>
      <c r="B3" s="9"/>
      <c r="C3" s="8"/>
      <c r="D3" s="8"/>
      <c r="E3" s="13"/>
      <c r="F3" s="8"/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93" customHeight="1" spans="1:10">
      <c r="A4" s="14">
        <v>1</v>
      </c>
      <c r="B4" s="14" t="s">
        <v>12</v>
      </c>
      <c r="C4" s="14" t="s">
        <v>13</v>
      </c>
      <c r="D4" s="15" t="s">
        <v>14</v>
      </c>
      <c r="E4" s="14" t="s">
        <v>15</v>
      </c>
      <c r="F4" s="14" t="s">
        <v>16</v>
      </c>
      <c r="G4" s="14">
        <v>2.6</v>
      </c>
      <c r="H4" s="14"/>
      <c r="I4" s="14">
        <v>16.25</v>
      </c>
      <c r="J4" s="14">
        <v>4.15</v>
      </c>
    </row>
    <row r="5" s="2" customFormat="1" ht="145" customHeight="1" spans="1:10">
      <c r="A5" s="14">
        <v>2</v>
      </c>
      <c r="B5" s="14" t="s">
        <v>12</v>
      </c>
      <c r="C5" s="14" t="s">
        <v>17</v>
      </c>
      <c r="D5" s="15" t="s">
        <v>18</v>
      </c>
      <c r="E5" s="14" t="s">
        <v>19</v>
      </c>
      <c r="F5" s="14" t="s">
        <v>16</v>
      </c>
      <c r="G5" s="14">
        <v>0.8</v>
      </c>
      <c r="H5" s="14"/>
      <c r="I5" s="14"/>
      <c r="J5" s="17">
        <v>0.8</v>
      </c>
    </row>
    <row r="6" s="2" customFormat="1" ht="140" customHeight="1" spans="1:10">
      <c r="A6" s="14">
        <v>3</v>
      </c>
      <c r="B6" s="14" t="s">
        <v>12</v>
      </c>
      <c r="C6" s="14" t="s">
        <v>20</v>
      </c>
      <c r="D6" s="15" t="s">
        <v>21</v>
      </c>
      <c r="E6" s="14" t="s">
        <v>22</v>
      </c>
      <c r="F6" s="14" t="s">
        <v>16</v>
      </c>
      <c r="G6" s="14">
        <v>1.2</v>
      </c>
      <c r="H6" s="14"/>
      <c r="I6" s="14"/>
      <c r="J6" s="17">
        <v>1.2</v>
      </c>
    </row>
    <row r="7" s="2" customFormat="1" ht="99" customHeight="1" spans="1:10">
      <c r="A7" s="14">
        <v>4</v>
      </c>
      <c r="B7" s="14" t="s">
        <v>12</v>
      </c>
      <c r="C7" s="14" t="s">
        <v>23</v>
      </c>
      <c r="D7" s="14" t="s">
        <v>24</v>
      </c>
      <c r="E7" s="14" t="s">
        <v>22</v>
      </c>
      <c r="F7" s="14" t="s">
        <v>16</v>
      </c>
      <c r="G7" s="14">
        <v>1.847</v>
      </c>
      <c r="H7" s="14"/>
      <c r="I7" s="14"/>
      <c r="J7" s="17" t="s">
        <v>25</v>
      </c>
    </row>
    <row r="8" s="2" customFormat="1" ht="85" customHeight="1" spans="1:10">
      <c r="A8" s="14">
        <v>5</v>
      </c>
      <c r="B8" s="14" t="s">
        <v>26</v>
      </c>
      <c r="C8" s="14" t="s">
        <v>27</v>
      </c>
      <c r="D8" s="14" t="s">
        <v>28</v>
      </c>
      <c r="E8" s="14" t="s">
        <v>29</v>
      </c>
      <c r="F8" s="14" t="s">
        <v>16</v>
      </c>
      <c r="G8" s="14">
        <v>0.84</v>
      </c>
      <c r="H8" s="14"/>
      <c r="I8" s="14"/>
      <c r="J8" s="17">
        <v>0.84</v>
      </c>
    </row>
    <row r="9" s="2" customFormat="1" ht="85" customHeight="1" spans="1:10">
      <c r="A9" s="14">
        <v>6</v>
      </c>
      <c r="B9" s="14" t="s">
        <v>12</v>
      </c>
      <c r="C9" s="14" t="s">
        <v>30</v>
      </c>
      <c r="D9" s="14" t="s">
        <v>31</v>
      </c>
      <c r="E9" s="14" t="s">
        <v>32</v>
      </c>
      <c r="F9" s="14" t="s">
        <v>16</v>
      </c>
      <c r="G9" s="14">
        <v>0.32</v>
      </c>
      <c r="H9" s="14"/>
      <c r="I9" s="14"/>
      <c r="J9" s="17">
        <v>0.32</v>
      </c>
    </row>
    <row r="10" s="2" customFormat="1" ht="85" customHeight="1" spans="1:10">
      <c r="A10" s="14">
        <v>7</v>
      </c>
      <c r="B10" s="14" t="s">
        <v>12</v>
      </c>
      <c r="C10" s="14" t="s">
        <v>33</v>
      </c>
      <c r="D10" s="14" t="s">
        <v>34</v>
      </c>
      <c r="E10" s="14" t="s">
        <v>35</v>
      </c>
      <c r="F10" s="14" t="s">
        <v>16</v>
      </c>
      <c r="G10" s="14">
        <v>0.618</v>
      </c>
      <c r="H10" s="14"/>
      <c r="I10" s="14"/>
      <c r="J10" s="17">
        <v>0.618</v>
      </c>
    </row>
    <row r="11" s="2" customFormat="1" ht="85" customHeight="1" spans="1:10">
      <c r="A11" s="14">
        <v>8</v>
      </c>
      <c r="B11" s="14" t="s">
        <v>12</v>
      </c>
      <c r="C11" s="14" t="s">
        <v>36</v>
      </c>
      <c r="D11" s="14" t="s">
        <v>37</v>
      </c>
      <c r="E11" s="14" t="s">
        <v>38</v>
      </c>
      <c r="F11" s="14" t="s">
        <v>16</v>
      </c>
      <c r="G11" s="14">
        <v>0.48</v>
      </c>
      <c r="H11" s="14"/>
      <c r="I11" s="14"/>
      <c r="J11" s="17">
        <v>0.48</v>
      </c>
    </row>
    <row r="12" s="2" customFormat="1" ht="85" customHeight="1" spans="1:10">
      <c r="A12" s="14">
        <v>9</v>
      </c>
      <c r="B12" s="14" t="s">
        <v>26</v>
      </c>
      <c r="C12" s="14" t="s">
        <v>39</v>
      </c>
      <c r="D12" s="14" t="s">
        <v>40</v>
      </c>
      <c r="E12" s="14" t="s">
        <v>38</v>
      </c>
      <c r="F12" s="14" t="s">
        <v>16</v>
      </c>
      <c r="G12" s="14"/>
      <c r="H12" s="14"/>
      <c r="I12" s="14"/>
      <c r="J12" s="17">
        <v>3.24</v>
      </c>
    </row>
    <row r="13" s="2" customFormat="1" ht="85" customHeight="1" spans="1:10">
      <c r="A13" s="14">
        <v>10</v>
      </c>
      <c r="B13" s="14" t="s">
        <v>26</v>
      </c>
      <c r="C13" s="14" t="s">
        <v>41</v>
      </c>
      <c r="D13" s="14" t="s">
        <v>42</v>
      </c>
      <c r="E13" s="14" t="s">
        <v>43</v>
      </c>
      <c r="F13" s="14" t="s">
        <v>16</v>
      </c>
      <c r="G13" s="14"/>
      <c r="H13" s="14"/>
      <c r="I13" s="14"/>
      <c r="J13" s="17">
        <v>1.62</v>
      </c>
    </row>
    <row r="14" s="2" customFormat="1" ht="85" customHeight="1" spans="1:10">
      <c r="A14" s="14">
        <v>11</v>
      </c>
      <c r="B14" s="14" t="s">
        <v>26</v>
      </c>
      <c r="C14" s="14" t="s">
        <v>44</v>
      </c>
      <c r="D14" s="14" t="s">
        <v>45</v>
      </c>
      <c r="E14" s="14" t="s">
        <v>46</v>
      </c>
      <c r="F14" s="14" t="s">
        <v>16</v>
      </c>
      <c r="G14" s="14"/>
      <c r="H14" s="14"/>
      <c r="I14" s="14"/>
      <c r="J14" s="17">
        <v>2.94</v>
      </c>
    </row>
    <row r="15" s="2" customFormat="1" ht="85" customHeight="1" spans="1:10">
      <c r="A15" s="14">
        <v>12</v>
      </c>
      <c r="B15" s="14" t="s">
        <v>26</v>
      </c>
      <c r="C15" s="14" t="s">
        <v>47</v>
      </c>
      <c r="D15" s="14" t="s">
        <v>48</v>
      </c>
      <c r="E15" s="14" t="s">
        <v>49</v>
      </c>
      <c r="F15" s="14" t="s">
        <v>16</v>
      </c>
      <c r="G15" s="14"/>
      <c r="H15" s="14"/>
      <c r="I15" s="14"/>
      <c r="J15" s="17">
        <v>2.64</v>
      </c>
    </row>
    <row r="16" s="2" customFormat="1" ht="85" customHeight="1" spans="1:10">
      <c r="A16" s="14">
        <v>13</v>
      </c>
      <c r="B16" s="14" t="s">
        <v>26</v>
      </c>
      <c r="C16" s="14" t="s">
        <v>50</v>
      </c>
      <c r="D16" s="15" t="s">
        <v>51</v>
      </c>
      <c r="E16" s="14" t="s">
        <v>29</v>
      </c>
      <c r="F16" s="14" t="s">
        <v>16</v>
      </c>
      <c r="G16" s="14"/>
      <c r="H16" s="14"/>
      <c r="I16" s="17">
        <v>1.92</v>
      </c>
      <c r="J16" s="17"/>
    </row>
    <row r="17" s="2" customFormat="1" ht="85" customHeight="1" spans="1:10">
      <c r="A17" s="14">
        <v>14</v>
      </c>
      <c r="B17" s="14" t="s">
        <v>26</v>
      </c>
      <c r="C17" s="14" t="s">
        <v>52</v>
      </c>
      <c r="D17" s="16" t="s">
        <v>53</v>
      </c>
      <c r="E17" s="17" t="s">
        <v>29</v>
      </c>
      <c r="F17" s="14" t="s">
        <v>16</v>
      </c>
      <c r="G17" s="14"/>
      <c r="H17" s="14"/>
      <c r="I17" s="17">
        <v>1.8</v>
      </c>
      <c r="J17" s="17"/>
    </row>
    <row r="18" s="2" customFormat="1" ht="85" customHeight="1" spans="1:10">
      <c r="A18" s="14">
        <v>15</v>
      </c>
      <c r="B18" s="14" t="s">
        <v>26</v>
      </c>
      <c r="C18" s="14" t="s">
        <v>54</v>
      </c>
      <c r="D18" s="18" t="s">
        <v>55</v>
      </c>
      <c r="E18" s="19" t="s">
        <v>38</v>
      </c>
      <c r="F18" s="19" t="s">
        <v>16</v>
      </c>
      <c r="G18" s="14"/>
      <c r="H18" s="14"/>
      <c r="I18" s="17">
        <v>1.2</v>
      </c>
      <c r="J18" s="17"/>
    </row>
    <row r="19" s="2" customFormat="1" ht="72" customHeight="1" spans="1:10">
      <c r="A19" s="14">
        <v>16</v>
      </c>
      <c r="B19" s="14" t="s">
        <v>12</v>
      </c>
      <c r="C19" s="14" t="s">
        <v>56</v>
      </c>
      <c r="D19" s="15" t="s">
        <v>57</v>
      </c>
      <c r="E19" s="14" t="s">
        <v>38</v>
      </c>
      <c r="F19" s="14" t="s">
        <v>16</v>
      </c>
      <c r="G19" s="14"/>
      <c r="H19" s="14"/>
      <c r="I19" s="17">
        <v>0.72</v>
      </c>
      <c r="J19" s="17"/>
    </row>
    <row r="20" s="2" customFormat="1" ht="85" customHeight="1" spans="1:10">
      <c r="A20" s="14">
        <v>17</v>
      </c>
      <c r="B20" s="14" t="s">
        <v>58</v>
      </c>
      <c r="C20" s="20" t="s">
        <v>59</v>
      </c>
      <c r="D20" s="21" t="s">
        <v>60</v>
      </c>
      <c r="E20" s="20" t="s">
        <v>46</v>
      </c>
      <c r="F20" s="14" t="s">
        <v>16</v>
      </c>
      <c r="G20" s="20"/>
      <c r="H20" s="20"/>
      <c r="I20" s="20"/>
      <c r="J20" s="20">
        <v>9</v>
      </c>
    </row>
    <row r="21" s="2" customFormat="1" ht="85" customHeight="1" spans="1:10">
      <c r="A21" s="14">
        <v>18</v>
      </c>
      <c r="B21" s="14" t="s">
        <v>26</v>
      </c>
      <c r="C21" s="14" t="s">
        <v>61</v>
      </c>
      <c r="D21" s="15" t="s">
        <v>62</v>
      </c>
      <c r="E21" s="14" t="s">
        <v>32</v>
      </c>
      <c r="F21" s="14" t="s">
        <v>16</v>
      </c>
      <c r="G21" s="14"/>
      <c r="H21" s="14"/>
      <c r="I21" s="14"/>
      <c r="J21" s="14">
        <v>1.84</v>
      </c>
    </row>
    <row r="22" s="2" customFormat="1" ht="85" customHeight="1" spans="1:10">
      <c r="A22" s="14">
        <v>19</v>
      </c>
      <c r="B22" s="14" t="s">
        <v>26</v>
      </c>
      <c r="C22" s="14" t="s">
        <v>63</v>
      </c>
      <c r="D22" s="15" t="s">
        <v>64</v>
      </c>
      <c r="E22" s="14" t="s">
        <v>65</v>
      </c>
      <c r="F22" s="14" t="s">
        <v>16</v>
      </c>
      <c r="G22" s="14"/>
      <c r="H22" s="14"/>
      <c r="I22" s="14"/>
      <c r="J22" s="14">
        <v>1.76</v>
      </c>
    </row>
    <row r="23" s="2" customFormat="1" ht="85" customHeight="1" spans="1:10">
      <c r="A23" s="14">
        <v>20</v>
      </c>
      <c r="B23" s="14" t="s">
        <v>26</v>
      </c>
      <c r="C23" s="14" t="s">
        <v>66</v>
      </c>
      <c r="D23" s="15" t="s">
        <v>67</v>
      </c>
      <c r="E23" s="14" t="s">
        <v>43</v>
      </c>
      <c r="F23" s="14" t="s">
        <v>16</v>
      </c>
      <c r="G23" s="14"/>
      <c r="H23" s="14"/>
      <c r="I23" s="14"/>
      <c r="J23" s="14">
        <v>1.638</v>
      </c>
    </row>
    <row r="24" s="2" customFormat="1" ht="68" customHeight="1" spans="1:10">
      <c r="A24" s="14">
        <v>21</v>
      </c>
      <c r="B24" s="14" t="s">
        <v>12</v>
      </c>
      <c r="C24" s="14" t="s">
        <v>68</v>
      </c>
      <c r="D24" s="15" t="s">
        <v>69</v>
      </c>
      <c r="E24" s="14" t="s">
        <v>49</v>
      </c>
      <c r="F24" s="14" t="s">
        <v>16</v>
      </c>
      <c r="G24" s="14"/>
      <c r="H24" s="14"/>
      <c r="I24" s="14"/>
      <c r="J24" s="14">
        <v>1.8</v>
      </c>
    </row>
    <row r="25" s="2" customFormat="1" ht="85" customHeight="1" spans="1:10">
      <c r="A25" s="14">
        <v>22</v>
      </c>
      <c r="B25" s="14" t="s">
        <v>26</v>
      </c>
      <c r="C25" s="14" t="s">
        <v>70</v>
      </c>
      <c r="D25" s="15" t="s">
        <v>71</v>
      </c>
      <c r="E25" s="14" t="s">
        <v>43</v>
      </c>
      <c r="F25" s="14" t="s">
        <v>16</v>
      </c>
      <c r="G25" s="14"/>
      <c r="H25" s="14"/>
      <c r="I25" s="14"/>
      <c r="J25" s="14">
        <v>0.464</v>
      </c>
    </row>
    <row r="26" s="2" customFormat="1" ht="85" customHeight="1" spans="1:10">
      <c r="A26" s="14">
        <v>23</v>
      </c>
      <c r="B26" s="14" t="s">
        <v>26</v>
      </c>
      <c r="C26" s="14" t="s">
        <v>72</v>
      </c>
      <c r="D26" s="15" t="s">
        <v>73</v>
      </c>
      <c r="E26" s="14" t="s">
        <v>43</v>
      </c>
      <c r="F26" s="14" t="s">
        <v>16</v>
      </c>
      <c r="G26" s="14"/>
      <c r="H26" s="14"/>
      <c r="I26" s="14"/>
      <c r="J26" s="14">
        <v>0.3024</v>
      </c>
    </row>
    <row r="27" s="2" customFormat="1" ht="73" customHeight="1" spans="1:10">
      <c r="A27" s="14">
        <v>24</v>
      </c>
      <c r="B27" s="14" t="s">
        <v>74</v>
      </c>
      <c r="C27" s="14" t="s">
        <v>75</v>
      </c>
      <c r="D27" s="15" t="s">
        <v>76</v>
      </c>
      <c r="E27" s="14" t="s">
        <v>38</v>
      </c>
      <c r="F27" s="14" t="s">
        <v>16</v>
      </c>
      <c r="G27" s="14"/>
      <c r="H27" s="14">
        <v>0.414</v>
      </c>
      <c r="I27" s="14"/>
      <c r="J27" s="14">
        <v>0.414</v>
      </c>
    </row>
    <row r="28" s="2" customFormat="1" ht="73" customHeight="1" spans="1:10">
      <c r="A28" s="14">
        <v>25</v>
      </c>
      <c r="B28" s="14" t="s">
        <v>74</v>
      </c>
      <c r="C28" s="14" t="s">
        <v>77</v>
      </c>
      <c r="D28" s="15" t="s">
        <v>78</v>
      </c>
      <c r="E28" s="14" t="s">
        <v>29</v>
      </c>
      <c r="F28" s="14" t="s">
        <v>16</v>
      </c>
      <c r="G28" s="14"/>
      <c r="H28" s="14">
        <v>0.96</v>
      </c>
      <c r="I28" s="14"/>
      <c r="J28" s="14">
        <v>0.96</v>
      </c>
    </row>
    <row r="29" s="2" customFormat="1" ht="73" customHeight="1" spans="1:10">
      <c r="A29" s="14">
        <v>26</v>
      </c>
      <c r="B29" s="14" t="s">
        <v>74</v>
      </c>
      <c r="C29" s="14" t="s">
        <v>79</v>
      </c>
      <c r="D29" s="15" t="s">
        <v>80</v>
      </c>
      <c r="E29" s="14" t="s">
        <v>46</v>
      </c>
      <c r="F29" s="14" t="s">
        <v>16</v>
      </c>
      <c r="G29" s="14"/>
      <c r="H29" s="14">
        <v>0.44</v>
      </c>
      <c r="I29" s="14"/>
      <c r="J29" s="14">
        <v>0.44</v>
      </c>
    </row>
    <row r="30" s="2" customFormat="1" ht="73" customHeight="1" spans="1:10">
      <c r="A30" s="14">
        <v>27</v>
      </c>
      <c r="B30" s="14" t="s">
        <v>74</v>
      </c>
      <c r="C30" s="14" t="s">
        <v>81</v>
      </c>
      <c r="D30" s="15" t="s">
        <v>82</v>
      </c>
      <c r="E30" s="14" t="s">
        <v>49</v>
      </c>
      <c r="F30" s="14" t="s">
        <v>16</v>
      </c>
      <c r="G30" s="14"/>
      <c r="H30" s="14">
        <v>1.03</v>
      </c>
      <c r="I30" s="14"/>
      <c r="J30" s="14">
        <v>1.03</v>
      </c>
    </row>
    <row r="31" s="2" customFormat="1" ht="73" customHeight="1" spans="1:10">
      <c r="A31" s="14">
        <v>28</v>
      </c>
      <c r="B31" s="14" t="s">
        <v>74</v>
      </c>
      <c r="C31" s="14" t="s">
        <v>83</v>
      </c>
      <c r="D31" s="15" t="s">
        <v>84</v>
      </c>
      <c r="E31" s="14" t="s">
        <v>46</v>
      </c>
      <c r="F31" s="14" t="s">
        <v>16</v>
      </c>
      <c r="G31" s="14"/>
      <c r="H31" s="14">
        <v>0.536</v>
      </c>
      <c r="I31" s="14"/>
      <c r="J31" s="14">
        <v>0.536</v>
      </c>
    </row>
    <row r="32" ht="57" customHeight="1" spans="1:10">
      <c r="A32" s="22" t="s">
        <v>85</v>
      </c>
      <c r="B32" s="23"/>
      <c r="C32" s="24"/>
      <c r="D32" s="25"/>
      <c r="E32" s="24"/>
      <c r="F32" s="24"/>
      <c r="G32" s="14">
        <f>SUM(G4:G31)</f>
        <v>8.705</v>
      </c>
      <c r="H32" s="14">
        <f>SUM(H4:H31)</f>
        <v>3.38</v>
      </c>
      <c r="I32" s="14">
        <f>SUM(I4:I31)</f>
        <v>21.89</v>
      </c>
      <c r="J32" s="14">
        <f>SUM(J4:J31)</f>
        <v>39.0324</v>
      </c>
    </row>
  </sheetData>
  <autoFilter ref="A3:J32">
    <extLst/>
  </autoFilter>
  <mergeCells count="9">
    <mergeCell ref="A1:J1"/>
    <mergeCell ref="G2:J2"/>
    <mergeCell ref="A32:B3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Vickyyy_wwq </cp:lastModifiedBy>
  <dcterms:created xsi:type="dcterms:W3CDTF">2023-05-18T07:53:00Z</dcterms:created>
  <dcterms:modified xsi:type="dcterms:W3CDTF">2023-06-19T09:14:05Z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6F9F1F26C50B4F15936F6C919E419802_13</vt:lpwstr>
  </property>
  <property fmtid="{D5CDD505-2E9C-101B-9397-08002B2CF9AE}" pid="3" name="KSOProductBuildVer">
    <vt:lpwstr>2052-11.1.0.10314</vt:lpwstr>
  </property>
</Properties>
</file>