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<sst xmlns="http://schemas.openxmlformats.org/spreadsheetml/2006/main" count="34" uniqueCount="23">
  <si>
    <r>
      <rPr>
        <sz val="22"/>
        <color theme="1"/>
        <rFont val="方正小标宋简体"/>
        <charset val="134"/>
      </rPr>
      <t>西安市</t>
    </r>
    <r>
      <rPr>
        <sz val="22"/>
        <color theme="1"/>
        <rFont val="宋体"/>
        <charset val="134"/>
      </rPr>
      <t>鄠</t>
    </r>
    <r>
      <rPr>
        <sz val="22"/>
        <color theme="1"/>
        <rFont val="方正小标宋简体"/>
        <charset val="134"/>
      </rPr>
      <t>邑区2021年度企业吸纳高校毕业生社会保险补贴人员公示花名册(第三批)</t>
    </r>
  </si>
  <si>
    <t>序号</t>
  </si>
  <si>
    <t>年度</t>
  </si>
  <si>
    <t>单位或企业名称</t>
  </si>
  <si>
    <t>姓名</t>
  </si>
  <si>
    <t>补贴类型</t>
  </si>
  <si>
    <t>本次补贴月数（月）</t>
  </si>
  <si>
    <t>补贴标准（元/月）</t>
  </si>
  <si>
    <t>补贴金额（元）</t>
  </si>
  <si>
    <t>补贴金额合计（元）</t>
  </si>
  <si>
    <t>养老</t>
  </si>
  <si>
    <t>医疗（失业）</t>
  </si>
  <si>
    <t>养老补贴金额</t>
  </si>
  <si>
    <t>医疗（失业）补贴金额</t>
  </si>
  <si>
    <t>中国能源建设集团陕西银河电力线路器材有限公司</t>
  </si>
  <si>
    <t>黎元哲</t>
  </si>
  <si>
    <t>高校毕业生</t>
  </si>
  <si>
    <t>西安世纪盛康药业有限公司</t>
  </si>
  <si>
    <t>候彦州</t>
  </si>
  <si>
    <t>唐欢</t>
  </si>
  <si>
    <t>寇晨曦</t>
  </si>
  <si>
    <t>李心聪</t>
  </si>
  <si>
    <t>张亚荣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</si>
</sst>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22" fillId="32" borderId="11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L5" sqref="L5:L9"/>
    </sheetView>
  </sheetViews>
  <sheetFormatPr defaultColWidth="9" defaultRowHeight="13.5"/>
  <cols>
    <col min="1" max="1" width="5.25" customWidth="1"/>
    <col min="2" max="2" width="6.75" customWidth="1"/>
    <col min="3" max="3" width="33.875" customWidth="1"/>
    <col min="5" max="5" width="11.75" customWidth="1"/>
    <col min="7" max="7" width="12.125" customWidth="1"/>
    <col min="8" max="8" width="9.00833333333333" customWidth="1"/>
    <col min="9" max="9" width="12.125" customWidth="1"/>
    <col min="10" max="10" width="12.375" customWidth="1"/>
    <col min="11" max="11" width="12.75" customWidth="1"/>
    <col min="12" max="12" width="12.625" customWidth="1"/>
  </cols>
  <sheetData>
    <row r="1" ht="4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 t="s">
        <v>7</v>
      </c>
      <c r="I2" s="4"/>
      <c r="J2" s="4" t="s">
        <v>8</v>
      </c>
      <c r="K2" s="4"/>
      <c r="L2" s="8" t="s">
        <v>9</v>
      </c>
    </row>
    <row r="3" s="1" customFormat="1" ht="30" customHeight="1" spans="1:12">
      <c r="A3" s="5"/>
      <c r="B3" s="5"/>
      <c r="C3" s="5"/>
      <c r="D3" s="5"/>
      <c r="E3" s="5"/>
      <c r="F3" s="4" t="s">
        <v>10</v>
      </c>
      <c r="G3" s="4" t="s">
        <v>11</v>
      </c>
      <c r="H3" s="4" t="s">
        <v>10</v>
      </c>
      <c r="I3" s="4" t="s">
        <v>11</v>
      </c>
      <c r="J3" s="4" t="s">
        <v>12</v>
      </c>
      <c r="K3" s="8" t="s">
        <v>13</v>
      </c>
      <c r="L3" s="8"/>
    </row>
    <row r="4" s="1" customFormat="1" ht="25" customHeight="1" spans="1:12">
      <c r="A4" s="4">
        <v>1</v>
      </c>
      <c r="B4" s="4">
        <v>2021</v>
      </c>
      <c r="C4" s="6" t="s">
        <v>14</v>
      </c>
      <c r="D4" s="4" t="s">
        <v>15</v>
      </c>
      <c r="E4" s="4" t="s">
        <v>16</v>
      </c>
      <c r="F4" s="4">
        <v>5</v>
      </c>
      <c r="G4" s="4">
        <v>5</v>
      </c>
      <c r="H4" s="4">
        <v>400</v>
      </c>
      <c r="I4" s="4">
        <v>200</v>
      </c>
      <c r="J4" s="4">
        <f t="shared" ref="J4:J9" si="0">F4*H4</f>
        <v>2000</v>
      </c>
      <c r="K4" s="4">
        <f t="shared" ref="K4:K9" si="1">G4*I4</f>
        <v>1000</v>
      </c>
      <c r="L4" s="4">
        <f t="shared" ref="L4:L9" si="2">J4+K4</f>
        <v>3000</v>
      </c>
    </row>
    <row r="5" s="1" customFormat="1" ht="25" customHeight="1" spans="1:12">
      <c r="A5" s="4">
        <v>2</v>
      </c>
      <c r="B5" s="4">
        <v>2021</v>
      </c>
      <c r="C5" s="7" t="s">
        <v>17</v>
      </c>
      <c r="D5" s="4" t="s">
        <v>18</v>
      </c>
      <c r="E5" s="4" t="s">
        <v>16</v>
      </c>
      <c r="F5" s="4">
        <v>1</v>
      </c>
      <c r="G5" s="4">
        <v>1</v>
      </c>
      <c r="H5" s="4">
        <v>400</v>
      </c>
      <c r="I5" s="4">
        <v>200</v>
      </c>
      <c r="J5" s="4">
        <f t="shared" si="0"/>
        <v>400</v>
      </c>
      <c r="K5" s="4">
        <f t="shared" si="1"/>
        <v>200</v>
      </c>
      <c r="L5" s="4">
        <f t="shared" si="2"/>
        <v>600</v>
      </c>
    </row>
    <row r="6" s="1" customFormat="1" ht="25" customHeight="1" spans="1:12">
      <c r="A6" s="4">
        <v>3</v>
      </c>
      <c r="B6" s="4">
        <v>2021</v>
      </c>
      <c r="C6" s="7" t="s">
        <v>17</v>
      </c>
      <c r="D6" s="4" t="s">
        <v>19</v>
      </c>
      <c r="E6" s="4" t="s">
        <v>16</v>
      </c>
      <c r="F6" s="4">
        <v>5</v>
      </c>
      <c r="G6" s="4">
        <v>5</v>
      </c>
      <c r="H6" s="4">
        <v>400</v>
      </c>
      <c r="I6" s="4">
        <v>200</v>
      </c>
      <c r="J6" s="4">
        <f t="shared" si="0"/>
        <v>2000</v>
      </c>
      <c r="K6" s="4">
        <f t="shared" si="1"/>
        <v>1000</v>
      </c>
      <c r="L6" s="4">
        <f t="shared" si="2"/>
        <v>3000</v>
      </c>
    </row>
    <row r="7" s="1" customFormat="1" ht="25" customHeight="1" spans="1:12">
      <c r="A7" s="4">
        <v>4</v>
      </c>
      <c r="B7" s="4">
        <v>2021</v>
      </c>
      <c r="C7" s="7" t="s">
        <v>17</v>
      </c>
      <c r="D7" s="4" t="s">
        <v>20</v>
      </c>
      <c r="E7" s="4" t="s">
        <v>16</v>
      </c>
      <c r="F7" s="4">
        <v>4</v>
      </c>
      <c r="G7" s="4">
        <v>4</v>
      </c>
      <c r="H7" s="4">
        <v>400</v>
      </c>
      <c r="I7" s="4">
        <v>200</v>
      </c>
      <c r="J7" s="4">
        <f t="shared" si="0"/>
        <v>1600</v>
      </c>
      <c r="K7" s="4">
        <f t="shared" si="1"/>
        <v>800</v>
      </c>
      <c r="L7" s="4">
        <f t="shared" si="2"/>
        <v>2400</v>
      </c>
    </row>
    <row r="8" s="1" customFormat="1" ht="25" customHeight="1" spans="1:12">
      <c r="A8" s="4">
        <v>5</v>
      </c>
      <c r="B8" s="4">
        <v>2021</v>
      </c>
      <c r="C8" s="7" t="s">
        <v>17</v>
      </c>
      <c r="D8" s="4" t="s">
        <v>21</v>
      </c>
      <c r="E8" s="4" t="s">
        <v>16</v>
      </c>
      <c r="F8" s="4">
        <v>4</v>
      </c>
      <c r="G8" s="4">
        <v>4</v>
      </c>
      <c r="H8" s="4">
        <v>400</v>
      </c>
      <c r="I8" s="4">
        <v>200</v>
      </c>
      <c r="J8" s="4">
        <f t="shared" si="0"/>
        <v>1600</v>
      </c>
      <c r="K8" s="4">
        <f t="shared" si="1"/>
        <v>800</v>
      </c>
      <c r="L8" s="4">
        <f t="shared" si="2"/>
        <v>2400</v>
      </c>
    </row>
    <row r="9" s="1" customFormat="1" ht="25" customHeight="1" spans="1:12">
      <c r="A9" s="4">
        <v>6</v>
      </c>
      <c r="B9" s="4">
        <v>2021</v>
      </c>
      <c r="C9" s="7" t="s">
        <v>17</v>
      </c>
      <c r="D9" s="4" t="s">
        <v>22</v>
      </c>
      <c r="E9" s="4" t="s">
        <v>16</v>
      </c>
      <c r="F9" s="4">
        <v>5</v>
      </c>
      <c r="G9" s="4">
        <v>5</v>
      </c>
      <c r="H9" s="4">
        <v>400</v>
      </c>
      <c r="I9" s="4">
        <v>200</v>
      </c>
      <c r="J9" s="4">
        <f t="shared" si="0"/>
        <v>2000</v>
      </c>
      <c r="K9" s="4">
        <f t="shared" si="1"/>
        <v>1000</v>
      </c>
      <c r="L9" s="4">
        <f t="shared" si="2"/>
        <v>3000</v>
      </c>
    </row>
  </sheetData>
  <mergeCells count="10">
    <mergeCell ref="A1:L1"/>
    <mergeCell ref="F2:G2"/>
    <mergeCell ref="H2:I2"/>
    <mergeCell ref="J2:K2"/>
    <mergeCell ref="A2:A3"/>
    <mergeCell ref="B2:B3"/>
    <mergeCell ref="C2:C3"/>
    <mergeCell ref="D2:D3"/>
    <mergeCell ref="E2:E3"/>
    <mergeCell ref="L2:L3"/>
  </mergeCells>
  <pageMargins left="0.275" right="0.314583333333333" top="0.751388888888889" bottom="0.751388888888889" header="0.298611111111111" footer="0.298611111111111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南陵居士</cp:lastModifiedBy>
  <dcterms:created xsi:type="dcterms:W3CDTF">2021-06-04T05:57:00Z</dcterms:created>
  <dcterms:modified xsi:type="dcterms:W3CDTF">2022-06-29T06:47:25Z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